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hidden" name="CALENDARIO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4K7C3gtcXef+Rgdweh5tC52ea/OoTnmwjdpaA3CDu0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I12">
      <text>
        <t xml:space="preserve">======
ID#AAABg7vbsZg
Cherry    (2025-05-12 17:01:02)
Indicar porcentaje o cantidad de cierre.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j35M/9dvLaKrg313iEBiOW8wTlbQ=="/>
    </ext>
  </extLst>
</comments>
</file>

<file path=xl/sharedStrings.xml><?xml version="1.0" encoding="utf-8"?>
<sst xmlns="http://schemas.openxmlformats.org/spreadsheetml/2006/main" count="277" uniqueCount="218">
  <si>
    <t>PROGRAMA OPERATIVO ANUAL (POA) / MATRIZ DE INDICADORES DE RESULTADOS (MIR)</t>
  </si>
  <si>
    <t>EJE</t>
  </si>
  <si>
    <t>EQUIDAD, IGUALDAD Y CIUDAD DE MUJERES</t>
  </si>
  <si>
    <t>UNIDAD ADMINISTRATIVA QUE ELABORA</t>
  </si>
  <si>
    <t>DIRECCIÓN DE INCLUSIÓN A PERSONAS CON DISCAPACIDAD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</si>
  <si>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</si>
  <si>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</si>
  <si>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</si>
  <si>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</si>
  <si>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</si>
  <si>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</si>
  <si>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</si>
  <si>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</si>
  <si>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</si>
  <si>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</si>
  <si>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</si>
  <si>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</si>
  <si>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</si>
  <si>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</si>
  <si>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</si>
  <si>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Contribuir al desarrollo e inclusión social de las personas con discapacidad en el Municipio de Puerto Vallarta</t>
  </si>
  <si>
    <t>NO</t>
  </si>
  <si>
    <t>Personas con discapacidad que reciben atención en la Dirección de Inclusión a Personas con Discapacidad</t>
  </si>
  <si>
    <t xml:space="preserve">Suma acumulada </t>
  </si>
  <si>
    <t>Unidad</t>
  </si>
  <si>
    <t>Anual</t>
  </si>
  <si>
    <t>N/A</t>
  </si>
  <si>
    <t>Base de datos</t>
  </si>
  <si>
    <t>Participación por parte de autoridades y familiares de personas con discapacidad.</t>
  </si>
  <si>
    <t>PROPÓSITO 1</t>
  </si>
  <si>
    <t>Mejorar la calidad de vida de las personas con discapacidad, realizando acciones y gestiones necesarias.</t>
  </si>
  <si>
    <t xml:space="preserve">Gestiones realizadas que beneficien a las personas con discapacidad </t>
  </si>
  <si>
    <t xml:space="preserve">Atención integral a personas con discapacidad. </t>
  </si>
  <si>
    <t>REQUERIMIENTOS</t>
  </si>
  <si>
    <t>Partida</t>
  </si>
  <si>
    <t>Monto</t>
  </si>
  <si>
    <t>COMPONENTE 1
Municipio</t>
  </si>
  <si>
    <t>Capacitar de manera continua al funcionariado municipal en inclusión, accesibilidad y atención a personas con discapacidad.</t>
  </si>
  <si>
    <t>Funcoinarios públicos en materia de inclusión social capacitados</t>
  </si>
  <si>
    <t>Suma acumulada</t>
  </si>
  <si>
    <t>Informes trimestrales de actividades</t>
  </si>
  <si>
    <t>Fomenta la igualdad de oportunidades e inclusión social.</t>
  </si>
  <si>
    <t>ACTIVIDAD 1.1</t>
  </si>
  <si>
    <t>Capacitar instituciones y dependencias municipales en materia de inclusión, accesibilidad universal y discapacidad.</t>
  </si>
  <si>
    <t>SI</t>
  </si>
  <si>
    <t>Capacitación al funcionario público en materia de inclusión social realizadas</t>
  </si>
  <si>
    <t>ACTIVIDAD 1.2</t>
  </si>
  <si>
    <t>Realizar ficha técnica para la actualización del manual técnico municipal en accesibilidad universal y espacios públicos emitida.</t>
  </si>
  <si>
    <t>Ficha de accesibilidad universal en el municipio de Puerto Vallarta, Jalisco realizada</t>
  </si>
  <si>
    <t>Verificación única</t>
  </si>
  <si>
    <t>Mejora la accesibilidad y facilita la planificación.</t>
  </si>
  <si>
    <t>COMPONENTE 2
Inclusión laboral</t>
  </si>
  <si>
    <t>Generar, dar difusión estratégica y mantener actualizada una bolsa de trabajo que integre oportunidades laborales, oferta de capacitaciones y otras alternativas de inserción productiva para personas con discapacidad, involucrando en su diseño y gestión a instituciones educativas, negocios locales, cámaras empresariales y organizaciones de la sociedad civil.</t>
  </si>
  <si>
    <t>Oportunidades laborales para personas con discapacidad, en diferentes empresas</t>
  </si>
  <si>
    <t>Suma acumulada de personas con discapacidad contratadas en empresas que recibieron acompañamiento</t>
  </si>
  <si>
    <t>Las personas con discapacidad generen recursos económicos a través del empleo adaptado</t>
  </si>
  <si>
    <t>ACTIVIDAD 2.1</t>
  </si>
  <si>
    <t xml:space="preserve">Identificar las empresas que han recibido acompañamiento para la incorporación de políticas para contratación de personas con discapacidad. </t>
  </si>
  <si>
    <t>Reconocimiento de empresas que tengan implementan de trabajo para personas con discapacidad para tener un acompañamiento y orientacion adecuada</t>
  </si>
  <si>
    <t>Las empresas que promueven la inclusión colaboran con el instituto</t>
  </si>
  <si>
    <t>ACTIVIDAD 2.2</t>
  </si>
  <si>
    <t>Capacitar y acompañar empresas en la creación de bolsas de trabajo para personas con discapacidad</t>
  </si>
  <si>
    <t>Empresas que recibieron capacitación</t>
  </si>
  <si>
    <t>Trimestral</t>
  </si>
  <si>
    <t>COMPONENTE 3
Tarjetones</t>
  </si>
  <si>
    <t>Administrar y mantener permanentemente actualizado el Padrón Único de Atención a la Discapacidad, en articulación con instituciones locales, estatales, federales y privadas de asistencia social, mediante un protocolo sistematizado que permita generar estadísticas conflables sobre los tipos de discapacidad y las condiciones de inclusión en el municipio, así como identificar necesidades y canalizar apoyos de manera focalizada.</t>
  </si>
  <si>
    <t>Padrón de personas con discapacidad en el municipio actualuzado</t>
  </si>
  <si>
    <t>Porcentaje de crecimiento respecto al año anterior</t>
  </si>
  <si>
    <t>Porcentaje</t>
  </si>
  <si>
    <t>Padrón Único de Atención a la Discapacidad</t>
  </si>
  <si>
    <t>Participación por parte de las personas con discapacidad</t>
  </si>
  <si>
    <t>ACTIVIDAD 3.1</t>
  </si>
  <si>
    <t xml:space="preserve">Mantener el Padrón Único de Atención a la Discapacidad actualizado. </t>
  </si>
  <si>
    <t>Alimentar el padrón único de las personas con discapacidad</t>
  </si>
  <si>
    <t>Suma acumulada de nuevas personas</t>
  </si>
  <si>
    <t>Unidades</t>
  </si>
  <si>
    <t>ACTIVIDAD 3.2</t>
  </si>
  <si>
    <t xml:space="preserve">Expedir credenciales y tarjetones vehiculares de identificación para personas con discapacidad. </t>
  </si>
  <si>
    <t>Cantidad de credenciales y tarjetones de discapacidad entregados.</t>
  </si>
  <si>
    <t>Informes Trimestrales de Atividades</t>
  </si>
  <si>
    <t>Los beneficiarios entregan la documentación completa</t>
  </si>
  <si>
    <t>TOTAL:</t>
  </si>
  <si>
    <t>15 DE MAYO 851</t>
  </si>
  <si>
    <t>PRIMARIA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</si>
  <si>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</si>
  <si>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</si>
  <si>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</si>
  <si>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</si>
  <si>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</si>
  <si>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</si>
  <si>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</si>
  <si>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</si>
  <si>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</si>
  <si>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</si>
  <si>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</si>
  <si>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</si>
  <si>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</si>
  <si>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</si>
  <si>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</si>
  <si>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</si>
  <si>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Capacitar instituciones y dependencias municipales en materia de inclusión accesibilidad universal y discapacidad.</t>
  </si>
  <si>
    <t>Realizar ficha técnica para la actualización del manual técnico municipal en accesibilidad universal y espacios públicos emitida</t>
  </si>
  <si>
    <t>Mantener el Padrón Único de Atención a la Discapacidad actualizado.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</si>
  <si>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</si>
  <si>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</si>
  <si>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</si>
  <si>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</si>
  <si>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</si>
  <si>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</si>
  <si>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</si>
  <si>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</si>
  <si>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</si>
  <si>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</si>
  <si>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Mantener el Padrón Único de Atención a la Discapacidad actualizado</t>
  </si>
  <si>
    <t xml:space="preserve">TOTAL </t>
  </si>
  <si>
    <t>Capacitar instituciones y dependencias municipales en materia de inclusión accesibilidad
universal y discapacidad.</t>
  </si>
  <si>
    <t>Equipos y aparatos audiovisuales</t>
  </si>
  <si>
    <t>Es necesario contar con una laptop portatil y/o proyector para brindar las capacitaciones dentro o fuera de nuestras instalaciones, debido a que en diversas ocasiones en las instituciones que nos presentamos no cuentan con el equipo necesario. Lo anterior nos permitirá cubrir más zonas del municipio.</t>
  </si>
  <si>
    <t>Equipo de computo y de tecnologías de la información</t>
  </si>
  <si>
    <t>$8, 000</t>
  </si>
  <si>
    <t>Material, útiles y equipo menores de oficina</t>
  </si>
  <si>
    <t>Servirá como material de apoyo para los talleres que llevamos a cabo, eventos culturales, entre otros.</t>
  </si>
  <si>
    <t>Identificar las empresas que han recibido acompañamiento para la incorporación de políticas para contratación de personas con discapacidad.</t>
  </si>
  <si>
    <t xml:space="preserve">Material que será utilizado para realizar los convenios y seguimientos de las empresas que formaran parte de este proyecto. Así como la difusión de material informativo en cada uno de estos lugares. </t>
  </si>
  <si>
    <r>
      <rPr>
        <rFont val="Montserrat"/>
        <color theme="1"/>
        <sz val="11.0"/>
      </rPr>
      <t>Realizar ficha técnica para la actualización del manual técnico municipal en accesibilidad universal y espacios públicos emitida</t>
    </r>
    <r>
      <rPr>
        <rFont val="Montserrat"/>
        <color theme="1"/>
        <sz val="11.0"/>
      </rPr>
      <t>.</t>
    </r>
  </si>
  <si>
    <t>TOTAL</t>
  </si>
  <si>
    <t>Material impreso e información digital</t>
  </si>
  <si>
    <t>En el año 2026 se contempla entregar  aproximadamente 1, 000 credenciales y 500 tarjetones de discapacidad, razón por la que se requiere impresión de las mismas y los ciudadanos con discapacidad cuenten con estos documentos.  Por otro lado, a partir de este año 2025, la Dirección de Inclusión a Personas con Discapacidad, será la instancia responsable de la vendimia en la plaza de armas del 1 al 12 de diciembre, se requiere de material de impresión.</t>
  </si>
  <si>
    <t>Total solicitado:</t>
  </si>
  <si>
    <t>CALENDARIO DE EJERCICIO DEL PRESUPUESTO (IDEAL)</t>
  </si>
  <si>
    <t>DESCRIPCION DEPENDENCIA</t>
  </si>
  <si>
    <t>DESCRIPCION CLASIFICADOR POR OBJETO DLE GASTO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</si>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</sst>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"/>
    <numFmt numFmtId="165" formatCode="mmmm yyyy"/>
    <numFmt numFmtId="166" formatCode="_-&quot;$&quot;* #,##0.00_-;\-&quot;$&quot;* #,##0.00_-;_-&quot;$&quot;* &quot;-&quot;??_-;_-@"/>
    <numFmt numFmtId="167" formatCode="[$$]#,##0.00"/>
    <numFmt numFmtId="168" formatCode="_-&quot;$&quot;* #,##0.00_-;_-&quot;$&quot;* \-#,##0.00_-;_-&quot;$&quot;* &quot;-&quot;??_-;_-@"/>
    <numFmt numFmtId="169" formatCode="_-&quot;$&quot;* #,##0_-;_-&quot;$&quot;* \-#,##0_-;_-&quot;$&quot;* &quot;-&quot;??_-;_-@"/>
    <numFmt numFmtId="170" formatCode="&quot;$&quot;#,##0"/>
    <numFmt numFmtId="171" formatCode="0.0%"/>
  </numFmts>
  <fonts count="12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color theme="1"/>
      <name val="Aptos Narrow"/>
    </font>
    <font>
      <color theme="1"/>
      <name val="Montserrat"/>
    </font>
    <font>
      <b/>
      <sz val="15.0"/>
      <color theme="1"/>
      <name val="Montserrat"/>
    </font>
    <font>
      <b/>
      <sz val="8.0"/>
      <color theme="1"/>
      <name val="Tahoma"/>
    </font>
    <font>
      <sz val="11.0"/>
      <color theme="1"/>
      <name val="Aptos Narrow"/>
    </font>
    <font>
      <b/>
      <color rgb="FFFFFFFF"/>
      <name val="Montserrat"/>
    </font>
    <font>
      <sz val="9.0"/>
      <color theme="1"/>
      <name val="Montserrat"/>
    </font>
    <font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6">
    <border/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10" xfId="0" applyAlignment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0" fillId="0" fontId="2" numFmtId="0" xfId="0" applyAlignment="1" applyFont="1">
      <alignment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5" xfId="0" applyAlignment="1" applyBorder="1" applyFont="1" applyNumberFormat="1">
      <alignment horizontal="right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12" fillId="2" fontId="2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6" fillId="0" fontId="1" numFmtId="166" xfId="0" applyAlignment="1" applyBorder="1" applyFont="1" applyNumberForma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15" fillId="3" fontId="2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0" fillId="0" fontId="1" numFmtId="166" xfId="0" applyAlignment="1" applyFont="1" applyNumberFormat="1">
      <alignment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1"/>
    </xf>
    <xf borderId="0" fillId="0" fontId="2" numFmtId="164" xfId="0" applyAlignment="1" applyFont="1" applyNumberFormat="1">
      <alignment horizontal="center" shrinkToFit="0" vertical="bottom" wrapText="1"/>
    </xf>
    <xf borderId="0" fillId="0" fontId="2" numFmtId="10" xfId="0" applyAlignment="1" applyFont="1" applyNumberFormat="1">
      <alignment horizontal="center" shrinkToFit="0" vertical="bottom" wrapText="1"/>
    </xf>
    <xf borderId="0" fillId="0" fontId="2" numFmtId="167" xfId="0" applyAlignment="1" applyFont="1" applyNumberFormat="1">
      <alignment horizontal="center" shrinkToFit="0" vertical="bottom" wrapText="1"/>
    </xf>
    <xf borderId="15" fillId="4" fontId="2" numFmtId="0" xfId="0" applyAlignment="1" applyBorder="1" applyFill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6" fillId="4" fontId="1" numFmtId="166" xfId="0" applyAlignment="1" applyBorder="1" applyFont="1" applyNumberFormat="1">
      <alignment horizontal="center" shrinkToFit="0" vertical="center" wrapText="1"/>
    </xf>
    <xf borderId="28" fillId="0" fontId="1" numFmtId="0" xfId="0" applyAlignment="1" applyBorder="1" applyFont="1">
      <alignment shrinkToFit="0" vertical="center" wrapText="1"/>
    </xf>
    <xf borderId="29" fillId="4" fontId="1" numFmtId="0" xfId="0" applyAlignment="1" applyBorder="1" applyFont="1">
      <alignment horizontal="center" shrinkToFit="0" vertical="center" wrapText="1"/>
    </xf>
    <xf borderId="29" fillId="4" fontId="1" numFmtId="168" xfId="0" applyAlignment="1" applyBorder="1" applyFont="1" applyNumberFormat="1">
      <alignment horizontal="center" shrinkToFit="0" vertical="center" wrapText="1"/>
    </xf>
    <xf borderId="29" fillId="4" fontId="1" numFmtId="166" xfId="0" applyAlignment="1" applyBorder="1" applyFont="1" applyNumberFormat="1">
      <alignment horizontal="center" shrinkToFit="0" vertical="center" wrapText="1"/>
    </xf>
    <xf borderId="29" fillId="4" fontId="1" numFmtId="169" xfId="0" applyAlignment="1" applyBorder="1" applyFont="1" applyNumberFormat="1">
      <alignment horizontal="right" shrinkToFit="0" vertical="center" wrapText="1"/>
    </xf>
    <xf borderId="30" fillId="0" fontId="1" numFmtId="0" xfId="0" applyAlignment="1" applyBorder="1" applyFont="1">
      <alignment shrinkToFit="0" vertical="center" wrapText="1"/>
    </xf>
    <xf borderId="29" fillId="4" fontId="1" numFmtId="0" xfId="0" applyAlignment="1" applyBorder="1" applyFont="1">
      <alignment shrinkToFit="0" vertical="center" wrapText="1"/>
    </xf>
    <xf borderId="15" fillId="5" fontId="2" numFmtId="0" xfId="0" applyAlignment="1" applyBorder="1" applyFill="1" applyFont="1">
      <alignment horizontal="center" shrinkToFit="0" vertical="center" wrapText="1"/>
    </xf>
    <xf borderId="18" fillId="0" fontId="1" numFmtId="2" xfId="0" applyAlignment="1" applyBorder="1" applyFont="1" applyNumberFormat="1">
      <alignment horizontal="center" shrinkToFit="0" vertical="center" wrapText="1"/>
    </xf>
    <xf borderId="20" fillId="0" fontId="1" numFmtId="9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vertical="center" wrapText="1"/>
    </xf>
    <xf borderId="29" fillId="0" fontId="1" numFmtId="166" xfId="0" applyAlignment="1" applyBorder="1" applyFont="1" applyNumberFormat="1">
      <alignment shrinkToFit="0" vertical="center" wrapText="1"/>
    </xf>
    <xf borderId="29" fillId="0" fontId="4" numFmtId="0" xfId="0" applyBorder="1" applyFont="1"/>
    <xf borderId="6" fillId="0" fontId="1" numFmtId="2" xfId="0" applyAlignment="1" applyBorder="1" applyFont="1" applyNumberFormat="1">
      <alignment horizontal="center" shrinkToFit="0" vertical="center" wrapText="1"/>
    </xf>
    <xf borderId="29" fillId="4" fontId="1" numFmtId="166" xfId="0" applyAlignment="1" applyBorder="1" applyFont="1" applyNumberFormat="1">
      <alignment shrinkToFit="0" vertical="center" wrapText="1"/>
    </xf>
    <xf borderId="29" fillId="6" fontId="1" numFmtId="0" xfId="0" applyAlignment="1" applyBorder="1" applyFill="1" applyFont="1">
      <alignment shrinkToFit="0" vertical="center" wrapText="1"/>
    </xf>
    <xf borderId="29" fillId="6" fontId="1" numFmtId="170" xfId="0" applyAlignment="1" applyBorder="1" applyFont="1" applyNumberFormat="1">
      <alignment horizontal="right" shrinkToFit="0" vertical="center" wrapText="1"/>
    </xf>
    <xf borderId="0" fillId="6" fontId="1" numFmtId="0" xfId="0" applyAlignment="1" applyFont="1">
      <alignment shrinkToFit="0" vertical="center" wrapText="1"/>
    </xf>
    <xf borderId="31" fillId="5" fontId="2" numFmtId="0" xfId="0" applyAlignment="1" applyBorder="1" applyFon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13" fillId="0" fontId="1" numFmtId="9" xfId="0" applyAlignment="1" applyBorder="1" applyFont="1" applyNumberFormat="1">
      <alignment horizontal="center" shrinkToFit="0" vertical="center" wrapText="1"/>
    </xf>
    <xf borderId="13" fillId="0" fontId="1" numFmtId="0" xfId="0" applyAlignment="1" applyBorder="1" applyFont="1">
      <alignment shrinkToFit="0" vertical="center" wrapText="1"/>
    </xf>
    <xf borderId="34" fillId="0" fontId="1" numFmtId="0" xfId="0" applyAlignment="1" applyBorder="1" applyFont="1">
      <alignment horizontal="center" shrinkToFit="0" vertical="center" wrapText="1"/>
    </xf>
    <xf borderId="29" fillId="4" fontId="1" numFmtId="0" xfId="0" applyAlignment="1" applyBorder="1" applyFont="1">
      <alignment horizontal="right" shrinkToFit="0" vertical="center" wrapText="1"/>
    </xf>
    <xf borderId="29" fillId="4" fontId="1" numFmtId="170" xfId="0" applyAlignment="1" applyBorder="1" applyFont="1" applyNumberFormat="1">
      <alignment horizontal="right" shrinkToFit="0" vertical="center" wrapText="1"/>
    </xf>
    <xf borderId="35" fillId="0" fontId="1" numFmtId="166" xfId="0" applyAlignment="1" applyBorder="1" applyFont="1" applyNumberFormat="1">
      <alignment shrinkToFit="0" vertical="center" wrapText="1"/>
    </xf>
    <xf borderId="35" fillId="0" fontId="3" numFmtId="0" xfId="0" applyBorder="1" applyFont="1"/>
    <xf borderId="36" fillId="0" fontId="3" numFmtId="0" xfId="0" applyBorder="1" applyFont="1"/>
    <xf borderId="18" fillId="7" fontId="1" numFmtId="2" xfId="0" applyAlignment="1" applyBorder="1" applyFill="1" applyFont="1" applyNumberFormat="1">
      <alignment horizontal="center" shrinkToFit="0" vertical="center" wrapText="1"/>
    </xf>
    <xf borderId="16" fillId="7" fontId="1" numFmtId="0" xfId="0" applyAlignment="1" applyBorder="1" applyFont="1">
      <alignment horizontal="center" shrinkToFit="0" vertical="center" wrapText="1"/>
    </xf>
    <xf borderId="20" fillId="7" fontId="1" numFmtId="0" xfId="0" applyAlignment="1" applyBorder="1" applyFont="1">
      <alignment horizontal="center" shrinkToFit="0" vertical="center" wrapText="1"/>
    </xf>
    <xf borderId="6" fillId="7" fontId="1" numFmtId="0" xfId="0" applyAlignment="1" applyBorder="1" applyFont="1">
      <alignment horizontal="center" shrinkToFit="0" vertical="center" wrapText="1"/>
    </xf>
    <xf borderId="20" fillId="7" fontId="1" numFmtId="9" xfId="0" applyAlignment="1" applyBorder="1" applyFont="1" applyNumberFormat="1">
      <alignment horizontal="center" shrinkToFit="0" vertical="center" wrapText="1"/>
    </xf>
    <xf borderId="20" fillId="7" fontId="1" numFmtId="4" xfId="0" applyAlignment="1" applyBorder="1" applyFont="1" applyNumberFormat="1">
      <alignment horizontal="center" shrinkToFit="0" vertical="center" wrapText="1"/>
    </xf>
    <xf borderId="35" fillId="7" fontId="1" numFmtId="0" xfId="0" applyAlignment="1" applyBorder="1" applyFont="1">
      <alignment shrinkToFit="0" vertical="center" wrapText="1"/>
    </xf>
    <xf borderId="29" fillId="2" fontId="2" numFmtId="0" xfId="0" applyAlignment="1" applyBorder="1" applyFont="1">
      <alignment shrinkToFit="0" vertical="center" wrapText="1"/>
    </xf>
    <xf borderId="29" fillId="2" fontId="2" numFmtId="168" xfId="0" applyAlignment="1" applyBorder="1" applyFont="1" applyNumberFormat="1">
      <alignment shrinkToFit="0" vertical="center" wrapText="1"/>
    </xf>
    <xf borderId="0" fillId="0" fontId="1" numFmtId="2" xfId="0" applyAlignment="1" applyFont="1" applyNumberFormat="1">
      <alignment shrinkToFit="0" vertical="center" wrapText="1"/>
    </xf>
    <xf borderId="0" fillId="0" fontId="1" numFmtId="9" xfId="0" applyAlignment="1" applyFont="1" applyNumberFormat="1">
      <alignment shrinkToFit="0" vertical="center" wrapText="1"/>
    </xf>
    <xf borderId="16" fillId="0" fontId="1" numFmtId="0" xfId="0" applyAlignment="1" applyBorder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37" fillId="2" fontId="2" numFmtId="0" xfId="0" applyAlignment="1" applyBorder="1" applyFont="1">
      <alignment horizontal="center" shrinkToFit="0" vertical="center" wrapText="1"/>
    </xf>
    <xf borderId="38" fillId="0" fontId="3" numFmtId="0" xfId="0" applyBorder="1" applyFont="1"/>
    <xf borderId="32" fillId="0" fontId="3" numFmtId="0" xfId="0" applyBorder="1" applyFont="1"/>
    <xf borderId="29" fillId="0" fontId="1" numFmtId="2" xfId="0" applyAlignment="1" applyBorder="1" applyFont="1" applyNumberFormat="1">
      <alignment horizontal="center" shrinkToFit="0" vertical="center" wrapText="1"/>
    </xf>
    <xf borderId="29" fillId="0" fontId="1" numFmtId="9" xfId="0" applyAlignment="1" applyBorder="1" applyFont="1" applyNumberFormat="1">
      <alignment horizontal="center" shrinkToFit="0" vertical="center" wrapText="1"/>
    </xf>
    <xf borderId="29" fillId="0" fontId="1" numFmtId="171" xfId="0" applyAlignment="1" applyBorder="1" applyFont="1" applyNumberFormat="1">
      <alignment shrinkToFit="0" vertical="center" wrapText="1"/>
    </xf>
    <xf borderId="29" fillId="0" fontId="1" numFmtId="9" xfId="0" applyAlignment="1" applyBorder="1" applyFont="1" applyNumberFormat="1">
      <alignment shrinkToFit="0" vertical="center" wrapText="1"/>
    </xf>
    <xf borderId="29" fillId="0" fontId="1" numFmtId="9" xfId="0" applyAlignment="1" applyBorder="1" applyFont="1" applyNumberFormat="1">
      <alignment horizontal="righ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6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29" fillId="8" fontId="2" numFmtId="0" xfId="0" applyAlignment="1" applyBorder="1" applyFill="1" applyFont="1">
      <alignment horizontal="center" shrinkToFit="0" vertical="center" wrapText="1"/>
    </xf>
    <xf borderId="39" fillId="8" fontId="1" numFmtId="0" xfId="0" applyAlignment="1" applyBorder="1" applyFont="1">
      <alignment horizontal="center" shrinkToFit="0" vertical="center" wrapText="1"/>
    </xf>
    <xf borderId="40" fillId="0" fontId="3" numFmtId="0" xfId="0" applyBorder="1" applyFont="1"/>
    <xf borderId="41" fillId="0" fontId="3" numFmtId="0" xfId="0" applyBorder="1" applyFont="1"/>
    <xf borderId="29" fillId="7" fontId="2" numFmtId="0" xfId="0" applyAlignment="1" applyBorder="1" applyFont="1">
      <alignment horizontal="center" shrinkToFit="0" vertical="center" wrapText="1"/>
    </xf>
    <xf borderId="39" fillId="7" fontId="1" numFmtId="0" xfId="0" applyAlignment="1" applyBorder="1" applyFont="1">
      <alignment horizontal="center" shrinkToFit="0" vertical="center" wrapText="1"/>
    </xf>
    <xf borderId="29" fillId="8" fontId="2" numFmtId="166" xfId="0" applyAlignment="1" applyBorder="1" applyFont="1" applyNumberFormat="1">
      <alignment horizontal="center" shrinkToFit="0" vertical="center" wrapText="1"/>
    </xf>
    <xf borderId="34" fillId="0" fontId="1" numFmtId="2" xfId="0" applyAlignment="1" applyBorder="1" applyFont="1" applyNumberFormat="1">
      <alignment horizontal="center" shrinkToFit="0" vertical="center" wrapText="1"/>
    </xf>
    <xf borderId="42" fillId="0" fontId="1" numFmtId="170" xfId="0" applyAlignment="1" applyBorder="1" applyFont="1" applyNumberFormat="1">
      <alignment horizontal="center" shrinkToFit="0" vertical="center" wrapText="1"/>
    </xf>
    <xf borderId="28" fillId="0" fontId="3" numFmtId="0" xfId="0" applyBorder="1" applyFont="1"/>
    <xf borderId="43" fillId="0" fontId="3" numFmtId="0" xfId="0" applyBorder="1" applyFont="1"/>
    <xf borderId="30" fillId="0" fontId="3" numFmtId="0" xfId="0" applyBorder="1" applyFont="1"/>
    <xf borderId="44" fillId="0" fontId="3" numFmtId="0" xfId="0" applyBorder="1" applyFont="1"/>
    <xf borderId="45" fillId="0" fontId="3" numFmtId="0" xfId="0" applyBorder="1" applyFont="1"/>
    <xf borderId="29" fillId="9" fontId="2" numFmtId="0" xfId="0" applyAlignment="1" applyBorder="1" applyFill="1" applyFont="1">
      <alignment horizontal="center" shrinkToFit="0" vertical="center" wrapText="1"/>
    </xf>
    <xf borderId="29" fillId="9" fontId="1" numFmtId="0" xfId="0" applyAlignment="1" applyBorder="1" applyFont="1">
      <alignment horizontal="center" shrinkToFit="0" vertical="center" wrapText="1"/>
    </xf>
    <xf borderId="29" fillId="9" fontId="2" numFmtId="170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29" fillId="0" fontId="1" numFmtId="170" xfId="0" applyAlignment="1" applyBorder="1" applyFont="1" applyNumberFormat="1">
      <alignment horizontal="center" shrinkToFit="0" vertical="center" wrapText="1"/>
    </xf>
    <xf borderId="36" fillId="0" fontId="1" numFmtId="0" xfId="0" applyAlignment="1" applyBorder="1" applyFont="1">
      <alignment horizontal="center" shrinkToFit="0" vertical="center" wrapText="1"/>
    </xf>
    <xf borderId="34" fillId="0" fontId="1" numFmtId="170" xfId="0" applyAlignment="1" applyBorder="1" applyFont="1" applyNumberFormat="1">
      <alignment horizontal="center" shrinkToFit="0" vertical="center" wrapText="1"/>
    </xf>
    <xf borderId="39" fillId="0" fontId="2" numFmtId="0" xfId="0" applyAlignment="1" applyBorder="1" applyFont="1">
      <alignment horizontal="center" shrinkToFit="0" vertical="center" wrapText="1"/>
    </xf>
    <xf borderId="0" fillId="0" fontId="1" numFmtId="167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29" fillId="10" fontId="7" numFmtId="0" xfId="0" applyAlignment="1" applyBorder="1" applyFill="1" applyFont="1">
      <alignment horizontal="center" vertical="bottom"/>
    </xf>
    <xf borderId="29" fillId="10" fontId="7" numFmtId="166" xfId="0" applyAlignment="1" applyBorder="1" applyFont="1" applyNumberFormat="1">
      <alignment horizontal="center" vertical="bottom"/>
    </xf>
    <xf borderId="0" fillId="0" fontId="4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11" fontId="9" numFmtId="0" xfId="0" applyAlignment="1" applyFill="1" applyFont="1">
      <alignment horizontal="center" vertical="bottom"/>
    </xf>
    <xf borderId="0" fillId="11" fontId="9" numFmtId="0" xfId="0" applyAlignment="1" applyFont="1">
      <alignment horizontal="center" vertical="center"/>
    </xf>
    <xf borderId="0" fillId="12" fontId="10" numFmtId="0" xfId="0" applyAlignment="1" applyFill="1" applyFont="1">
      <alignment vertical="bottom"/>
    </xf>
    <xf borderId="0" fillId="12" fontId="11" numFmtId="0" xfId="0" applyAlignment="1" applyFont="1">
      <alignment horizontal="center" shrinkToFit="0" vertical="center" wrapText="1"/>
    </xf>
    <xf borderId="0" fillId="13" fontId="10" numFmtId="0" xfId="0" applyAlignment="1" applyFill="1" applyFont="1">
      <alignment vertical="bottom"/>
    </xf>
    <xf borderId="0" fillId="13" fontId="11" numFmtId="0" xfId="0" applyAlignment="1" applyFont="1">
      <alignment horizontal="center" shrinkToFit="0" vertical="center" wrapText="1"/>
    </xf>
    <xf borderId="0" fillId="14" fontId="10" numFmtId="0" xfId="0" applyAlignment="1" applyFill="1" applyFont="1">
      <alignment vertical="bottom"/>
    </xf>
    <xf borderId="0" fillId="14" fontId="11" numFmtId="0" xfId="0" applyAlignment="1" applyFont="1">
      <alignment horizontal="center" shrinkToFit="0" vertical="center" wrapText="1"/>
    </xf>
    <xf borderId="0" fillId="8" fontId="10" numFmtId="0" xfId="0" applyAlignment="1" applyFont="1">
      <alignment vertical="bottom"/>
    </xf>
    <xf borderId="0" fillId="8" fontId="11" numFmtId="0" xfId="0" applyAlignment="1" applyFont="1">
      <alignment horizontal="center" shrinkToFit="0" vertical="center" wrapText="1"/>
    </xf>
    <xf borderId="0" fillId="7" fontId="10" numFmtId="0" xfId="0" applyAlignment="1" applyFont="1">
      <alignment vertical="bottom"/>
    </xf>
    <xf borderId="0" fillId="7" fontId="11" numFmtId="0" xfId="0" applyAlignment="1" applyFont="1">
      <alignment horizontal="center" shrinkToFit="0" vertical="center" wrapText="1"/>
    </xf>
    <xf borderId="0" fillId="15" fontId="10" numFmtId="0" xfId="0" applyAlignment="1" applyFill="1" applyFont="1">
      <alignment vertical="bottom"/>
    </xf>
    <xf borderId="0" fillId="15" fontId="11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1</xdr:row>
      <xdr:rowOff>19050</xdr:rowOff>
    </xdr:from>
    <xdr:ext cx="1438275" cy="504825"/>
    <xdr:pic>
      <xdr:nvPicPr>
        <xdr:cNvPr id="0" name="image4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2638425</xdr:colOff>
      <xdr:row>0</xdr:row>
      <xdr:rowOff>0</xdr:rowOff>
    </xdr:from>
    <xdr:ext cx="866775" cy="714375"/>
    <xdr:pic>
      <xdr:nvPicPr>
        <xdr:cNvPr descr="Gobierno de Puerto Vallarta (@GobVallarta) / X" id="0" name="image2.jp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6.13"/>
    <col customWidth="1" min="3" max="3" width="19.25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3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3"/>
      <c r="T2" s="1"/>
      <c r="U2" s="1"/>
      <c r="V2" s="1"/>
      <c r="W2" s="1"/>
      <c r="X2" s="1"/>
      <c r="Y2" s="1"/>
    </row>
    <row r="3">
      <c r="A3" s="1"/>
      <c r="M3" s="1"/>
      <c r="N3" s="1"/>
      <c r="O3" s="1"/>
      <c r="P3" s="1"/>
      <c r="Q3" s="1"/>
      <c r="R3" s="2"/>
      <c r="S3" s="3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2"/>
      <c r="S4" s="3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2"/>
      <c r="S5" s="3"/>
      <c r="T5" s="1"/>
      <c r="U5" s="1"/>
      <c r="V5" s="1"/>
      <c r="W5" s="1"/>
      <c r="X5" s="1"/>
      <c r="Y5" s="1"/>
    </row>
    <row r="6">
      <c r="A6" s="1"/>
      <c r="L6" s="1"/>
      <c r="M6" s="1"/>
      <c r="N6" s="1"/>
      <c r="O6" s="1"/>
      <c r="P6" s="1"/>
      <c r="Q6" s="1"/>
      <c r="R6" s="2"/>
      <c r="S6" s="3"/>
      <c r="T6" s="1"/>
      <c r="U6" s="1"/>
      <c r="V6" s="1"/>
      <c r="W6" s="1"/>
      <c r="X6" s="1"/>
      <c r="Y6" s="1"/>
    </row>
    <row r="7">
      <c r="A7" s="4" t="s">
        <v>0</v>
      </c>
      <c r="M7" s="1"/>
      <c r="N7" s="1"/>
      <c r="O7" s="1"/>
      <c r="P7" s="1"/>
      <c r="Q7" s="1"/>
      <c r="R7" s="2"/>
      <c r="S7" s="3"/>
      <c r="T7" s="1"/>
      <c r="U7" s="1"/>
      <c r="V7" s="1"/>
      <c r="W7" s="1"/>
      <c r="X7" s="1"/>
      <c r="Y7" s="1"/>
    </row>
    <row r="8" ht="33.0" customHeight="1">
      <c r="A8" s="5" t="s">
        <v>1</v>
      </c>
      <c r="B8" s="1" t="s">
        <v>2</v>
      </c>
      <c r="C8" s="6"/>
      <c r="D8" s="5" t="s">
        <v>3</v>
      </c>
      <c r="E8" s="7" t="s">
        <v>4</v>
      </c>
      <c r="F8" s="8"/>
      <c r="G8" s="1"/>
      <c r="H8" s="5" t="s">
        <v>5</v>
      </c>
      <c r="I8" s="7">
        <v>2026.0</v>
      </c>
      <c r="J8" s="5" t="s">
        <v>6</v>
      </c>
      <c r="L8" s="9">
        <v>45931.0</v>
      </c>
      <c r="M8" s="1"/>
      <c r="N8" s="1"/>
      <c r="O8" s="1"/>
      <c r="P8" s="1"/>
      <c r="Q8" s="1"/>
      <c r="R8" s="2"/>
      <c r="S8" s="3"/>
      <c r="T8" s="1"/>
      <c r="U8" s="1"/>
      <c r="V8" s="1"/>
      <c r="W8" s="1"/>
      <c r="X8" s="1"/>
      <c r="Y8" s="1"/>
    </row>
    <row r="9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P9" s="1"/>
      <c r="Q9" s="1"/>
      <c r="R9" s="2"/>
      <c r="S9" s="3"/>
      <c r="T9" s="1"/>
      <c r="U9" s="1"/>
      <c r="V9" s="1"/>
      <c r="W9" s="1"/>
      <c r="X9" s="1"/>
      <c r="Y9" s="1"/>
    </row>
    <row r="10" ht="16.5" customHeight="1">
      <c r="A10" s="1"/>
      <c r="B10" s="10" t="s">
        <v>7</v>
      </c>
      <c r="C10" s="11" t="s">
        <v>8</v>
      </c>
      <c r="D10" s="12" t="s">
        <v>9</v>
      </c>
      <c r="E10" s="13"/>
      <c r="F10" s="13"/>
      <c r="G10" s="13"/>
      <c r="H10" s="13"/>
      <c r="I10" s="13"/>
      <c r="J10" s="14" t="s">
        <v>10</v>
      </c>
      <c r="K10" s="14" t="s">
        <v>11</v>
      </c>
      <c r="L10" s="15" t="s">
        <v>12</v>
      </c>
      <c r="M10" s="1"/>
      <c r="P10" s="1"/>
      <c r="Q10" s="1"/>
      <c r="R10" s="2"/>
      <c r="S10" s="3"/>
      <c r="T10" s="1"/>
      <c r="U10" s="1"/>
      <c r="V10" s="1"/>
      <c r="W10" s="1"/>
      <c r="X10" s="1"/>
      <c r="Y10" s="1"/>
    </row>
    <row r="11">
      <c r="A11" s="1"/>
      <c r="B11" s="16"/>
      <c r="C11" s="17"/>
      <c r="D11" s="18" t="s">
        <v>13</v>
      </c>
      <c r="E11" s="19" t="s">
        <v>14</v>
      </c>
      <c r="F11" s="19" t="s">
        <v>15</v>
      </c>
      <c r="G11" s="19" t="s">
        <v>16</v>
      </c>
      <c r="H11" s="20" t="s">
        <v>17</v>
      </c>
      <c r="I11" s="20" t="s">
        <v>18</v>
      </c>
      <c r="J11" s="21"/>
      <c r="K11" s="21"/>
      <c r="L11" s="22"/>
      <c r="M11" s="1"/>
      <c r="P11" s="1"/>
      <c r="Q11" s="1"/>
      <c r="R11" s="2"/>
      <c r="S11" s="3"/>
      <c r="T11" s="1"/>
      <c r="U11" s="1"/>
      <c r="V11" s="1"/>
      <c r="W11" s="1"/>
      <c r="X11" s="1"/>
      <c r="Y11" s="1"/>
    </row>
    <row r="12">
      <c r="A12" s="23" t="s">
        <v>19</v>
      </c>
      <c r="B12" s="24" t="s">
        <v>20</v>
      </c>
      <c r="C12" s="25" t="s">
        <v>21</v>
      </c>
      <c r="D12" s="26" t="s">
        <v>22</v>
      </c>
      <c r="E12" s="26" t="s">
        <v>23</v>
      </c>
      <c r="F12" s="26" t="s">
        <v>24</v>
      </c>
      <c r="G12" s="26" t="s">
        <v>25</v>
      </c>
      <c r="H12" s="27">
        <v>0.0</v>
      </c>
      <c r="I12" s="26" t="s">
        <v>26</v>
      </c>
      <c r="J12" s="26" t="s">
        <v>27</v>
      </c>
      <c r="K12" s="26" t="s">
        <v>28</v>
      </c>
      <c r="L12" s="28">
        <f>L20+L32+L41</f>
        <v>0</v>
      </c>
      <c r="M12" s="1"/>
      <c r="P12" s="1"/>
      <c r="Q12" s="1"/>
      <c r="R12" s="2"/>
      <c r="S12" s="3"/>
      <c r="T12" s="1"/>
      <c r="U12" s="1"/>
      <c r="V12" s="1"/>
      <c r="W12" s="1"/>
      <c r="X12" s="1"/>
      <c r="Y12" s="1"/>
    </row>
    <row r="13">
      <c r="A13" s="29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1"/>
      <c r="P13" s="1"/>
      <c r="Q13" s="1"/>
      <c r="R13" s="2"/>
      <c r="S13" s="3"/>
      <c r="T13" s="1"/>
      <c r="U13" s="1"/>
      <c r="V13" s="1"/>
      <c r="W13" s="1"/>
      <c r="X13" s="1"/>
      <c r="Y13" s="1"/>
    </row>
    <row r="14">
      <c r="A14" s="29"/>
      <c r="B14" s="30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1"/>
      <c r="P14" s="1"/>
      <c r="Q14" s="1"/>
      <c r="R14" s="2"/>
      <c r="S14" s="3"/>
      <c r="T14" s="1"/>
      <c r="U14" s="1"/>
      <c r="V14" s="1"/>
      <c r="W14" s="1"/>
      <c r="X14" s="1"/>
      <c r="Y14" s="1"/>
    </row>
    <row r="15">
      <c r="A15" s="33"/>
      <c r="B15" s="16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1"/>
      <c r="P15" s="1"/>
      <c r="Q15" s="1"/>
      <c r="R15" s="2"/>
      <c r="S15" s="3"/>
      <c r="T15" s="1"/>
      <c r="U15" s="1"/>
      <c r="V15" s="1"/>
      <c r="W15" s="1"/>
      <c r="X15" s="1"/>
      <c r="Y15" s="1"/>
    </row>
    <row r="16">
      <c r="A16" s="35" t="s">
        <v>29</v>
      </c>
      <c r="B16" s="24" t="s">
        <v>30</v>
      </c>
      <c r="C16" s="25" t="s">
        <v>21</v>
      </c>
      <c r="D16" s="26" t="s">
        <v>31</v>
      </c>
      <c r="E16" s="26" t="s">
        <v>23</v>
      </c>
      <c r="F16" s="26" t="s">
        <v>24</v>
      </c>
      <c r="G16" s="26" t="s">
        <v>25</v>
      </c>
      <c r="H16" s="27">
        <v>0.0</v>
      </c>
      <c r="I16" s="26" t="s">
        <v>26</v>
      </c>
      <c r="J16" s="26" t="s">
        <v>27</v>
      </c>
      <c r="K16" s="26" t="s">
        <v>32</v>
      </c>
      <c r="L16" s="36"/>
      <c r="M16" s="1"/>
      <c r="N16" s="1"/>
      <c r="O16" s="37"/>
      <c r="P16" s="1"/>
      <c r="Q16" s="1"/>
      <c r="R16" s="2"/>
      <c r="S16" s="3"/>
      <c r="T16" s="1"/>
      <c r="U16" s="1"/>
      <c r="V16" s="1"/>
      <c r="W16" s="1"/>
      <c r="X16" s="1"/>
      <c r="Y16" s="1"/>
    </row>
    <row r="17">
      <c r="A17" s="29"/>
      <c r="B17" s="30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1"/>
      <c r="N17" s="38" t="s">
        <v>33</v>
      </c>
      <c r="O17" s="39"/>
      <c r="P17" s="1"/>
      <c r="Q17" s="1"/>
      <c r="R17" s="2"/>
      <c r="S17" s="3"/>
      <c r="T17" s="1"/>
      <c r="U17" s="1"/>
      <c r="V17" s="1"/>
      <c r="W17" s="1"/>
      <c r="X17" s="1"/>
      <c r="Y17" s="1"/>
    </row>
    <row r="18">
      <c r="A18" s="29"/>
      <c r="B18" s="30"/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1"/>
      <c r="N18" s="40"/>
      <c r="O18" s="41"/>
      <c r="P18" s="1"/>
      <c r="Q18" s="1"/>
      <c r="R18" s="2"/>
      <c r="S18" s="3"/>
      <c r="T18" s="1"/>
      <c r="U18" s="1"/>
      <c r="V18" s="1"/>
      <c r="W18" s="1"/>
      <c r="X18" s="1"/>
      <c r="Y18" s="1"/>
    </row>
    <row r="19" ht="40.5" customHeight="1">
      <c r="A19" s="33"/>
      <c r="B19" s="30"/>
      <c r="C19" s="34"/>
      <c r="D19" s="32"/>
      <c r="E19" s="21"/>
      <c r="F19" s="32"/>
      <c r="G19" s="21"/>
      <c r="H19" s="32"/>
      <c r="I19" s="21"/>
      <c r="J19" s="32"/>
      <c r="K19" s="32"/>
      <c r="L19" s="32"/>
      <c r="M19" s="1"/>
      <c r="N19" s="10" t="s">
        <v>34</v>
      </c>
      <c r="O19" s="42" t="s">
        <v>35</v>
      </c>
      <c r="P19" s="1"/>
      <c r="Q19" s="43"/>
      <c r="R19" s="44"/>
      <c r="S19" s="45"/>
      <c r="T19" s="46"/>
      <c r="U19" s="46"/>
      <c r="V19" s="1"/>
      <c r="W19" s="1"/>
      <c r="X19" s="1"/>
      <c r="Y19" s="1"/>
    </row>
    <row r="20">
      <c r="A20" s="47" t="s">
        <v>36</v>
      </c>
      <c r="B20" s="24" t="s">
        <v>37</v>
      </c>
      <c r="C20" s="25" t="s">
        <v>21</v>
      </c>
      <c r="D20" s="26" t="s">
        <v>38</v>
      </c>
      <c r="E20" s="48" t="s">
        <v>39</v>
      </c>
      <c r="F20" s="26" t="s">
        <v>24</v>
      </c>
      <c r="G20" s="26" t="s">
        <v>25</v>
      </c>
      <c r="H20" s="27">
        <v>0.0</v>
      </c>
      <c r="I20" s="26" t="s">
        <v>26</v>
      </c>
      <c r="J20" s="26" t="s">
        <v>40</v>
      </c>
      <c r="K20" s="26" t="s">
        <v>41</v>
      </c>
      <c r="L20" s="49">
        <f>SUM(O20:O22)</f>
        <v>0</v>
      </c>
      <c r="M20" s="50"/>
      <c r="N20" s="51"/>
      <c r="O20" s="52"/>
      <c r="P20" s="1"/>
      <c r="Q20" s="1"/>
      <c r="R20" s="2"/>
      <c r="S20" s="3"/>
      <c r="T20" s="2"/>
      <c r="U20" s="1"/>
      <c r="V20" s="1"/>
      <c r="W20" s="1"/>
      <c r="X20" s="1"/>
      <c r="Y20" s="1"/>
    </row>
    <row r="21" ht="15.75" customHeight="1">
      <c r="A21" s="29"/>
      <c r="B21" s="30"/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1"/>
      <c r="N21" s="51"/>
      <c r="O21" s="53"/>
      <c r="P21" s="1"/>
      <c r="Q21" s="1"/>
      <c r="R21" s="2"/>
      <c r="S21" s="3"/>
      <c r="T21" s="2"/>
      <c r="U21" s="1"/>
      <c r="V21" s="1"/>
      <c r="W21" s="1"/>
      <c r="X21" s="1"/>
      <c r="Y21" s="1"/>
    </row>
    <row r="22" ht="15.75" customHeight="1">
      <c r="A22" s="29"/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1"/>
      <c r="N22" s="51"/>
      <c r="O22" s="54"/>
      <c r="P22" s="55"/>
      <c r="Q22" s="1"/>
      <c r="R22" s="2"/>
      <c r="S22" s="3"/>
      <c r="T22" s="2"/>
      <c r="U22" s="1"/>
      <c r="V22" s="1"/>
      <c r="W22" s="1"/>
      <c r="X22" s="1"/>
      <c r="Y22" s="1"/>
    </row>
    <row r="23" ht="48.0" customHeight="1">
      <c r="A23" s="33"/>
      <c r="B23" s="16"/>
      <c r="C23" s="34"/>
      <c r="D23" s="21"/>
      <c r="E23" s="21"/>
      <c r="F23" s="21"/>
      <c r="G23" s="21"/>
      <c r="H23" s="21"/>
      <c r="I23" s="21"/>
      <c r="J23" s="21"/>
      <c r="K23" s="21"/>
      <c r="L23" s="21"/>
      <c r="M23" s="1"/>
      <c r="N23" s="56"/>
      <c r="O23" s="53"/>
      <c r="P23" s="1"/>
      <c r="Q23" s="1"/>
      <c r="R23" s="2"/>
      <c r="S23" s="3"/>
      <c r="T23" s="2"/>
      <c r="U23" s="1"/>
      <c r="V23" s="1"/>
      <c r="W23" s="1"/>
      <c r="X23" s="1"/>
      <c r="Y23" s="1"/>
    </row>
    <row r="24" ht="15.75" customHeight="1">
      <c r="A24" s="57" t="s">
        <v>42</v>
      </c>
      <c r="B24" s="58" t="s">
        <v>43</v>
      </c>
      <c r="C24" s="25" t="s">
        <v>44</v>
      </c>
      <c r="D24" s="48" t="s">
        <v>45</v>
      </c>
      <c r="E24" s="48" t="s">
        <v>39</v>
      </c>
      <c r="F24" s="48" t="s">
        <v>24</v>
      </c>
      <c r="G24" s="26" t="s">
        <v>25</v>
      </c>
      <c r="H24" s="59">
        <v>0.0</v>
      </c>
      <c r="I24" s="48">
        <v>30.0</v>
      </c>
      <c r="J24" s="26" t="s">
        <v>40</v>
      </c>
      <c r="K24" s="26" t="s">
        <v>41</v>
      </c>
      <c r="L24" s="60"/>
      <c r="M24" s="1"/>
      <c r="N24" s="61"/>
      <c r="O24" s="62"/>
      <c r="P24" s="1"/>
      <c r="Q24" s="1"/>
      <c r="R24" s="2"/>
      <c r="S24" s="3"/>
      <c r="T24" s="2"/>
      <c r="U24" s="1"/>
      <c r="V24" s="1"/>
      <c r="W24" s="1"/>
      <c r="X24" s="1"/>
      <c r="Y24" s="1"/>
    </row>
    <row r="25" ht="15.75" customHeight="1">
      <c r="A25" s="29"/>
      <c r="B25" s="30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1"/>
      <c r="N25" s="61"/>
      <c r="O25" s="62"/>
      <c r="P25" s="1"/>
      <c r="Q25" s="1"/>
      <c r="R25" s="2"/>
      <c r="S25" s="3"/>
      <c r="T25" s="2"/>
      <c r="U25" s="1"/>
      <c r="V25" s="1"/>
      <c r="W25" s="1"/>
      <c r="X25" s="1"/>
      <c r="Y25" s="1"/>
    </row>
    <row r="26" ht="15.75" customHeight="1">
      <c r="A26" s="29"/>
      <c r="B26" s="30"/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1"/>
      <c r="N26" s="61"/>
      <c r="O26" s="62"/>
      <c r="P26" s="1"/>
      <c r="Q26" s="1"/>
      <c r="R26" s="2"/>
      <c r="S26" s="3"/>
      <c r="T26" s="2"/>
      <c r="U26" s="1"/>
      <c r="V26" s="1"/>
      <c r="W26" s="1"/>
      <c r="X26" s="1"/>
      <c r="Y26" s="1"/>
    </row>
    <row r="27" ht="40.5" customHeight="1">
      <c r="A27" s="33"/>
      <c r="B27" s="16"/>
      <c r="C27" s="34"/>
      <c r="D27" s="21"/>
      <c r="E27" s="21"/>
      <c r="F27" s="21"/>
      <c r="G27" s="21"/>
      <c r="H27" s="21"/>
      <c r="I27" s="21"/>
      <c r="J27" s="21"/>
      <c r="K27" s="21"/>
      <c r="L27" s="21"/>
      <c r="M27" s="1"/>
      <c r="N27" s="61"/>
      <c r="O27" s="62"/>
      <c r="P27" s="1"/>
      <c r="Q27" s="1"/>
      <c r="R27" s="2"/>
      <c r="S27" s="3"/>
      <c r="T27" s="2"/>
      <c r="U27" s="1"/>
      <c r="V27" s="1"/>
      <c r="W27" s="1"/>
      <c r="X27" s="1"/>
      <c r="Y27" s="1"/>
    </row>
    <row r="28" ht="15.75" customHeight="1">
      <c r="A28" s="57" t="s">
        <v>46</v>
      </c>
      <c r="B28" s="58" t="s">
        <v>47</v>
      </c>
      <c r="C28" s="25" t="s">
        <v>44</v>
      </c>
      <c r="D28" s="48" t="s">
        <v>48</v>
      </c>
      <c r="E28" s="48" t="s">
        <v>49</v>
      </c>
      <c r="F28" s="48" t="s">
        <v>24</v>
      </c>
      <c r="G28" s="26" t="s">
        <v>25</v>
      </c>
      <c r="H28" s="59">
        <v>0.0</v>
      </c>
      <c r="I28" s="48">
        <v>1.0</v>
      </c>
      <c r="J28" s="26" t="s">
        <v>40</v>
      </c>
      <c r="K28" s="48" t="s">
        <v>50</v>
      </c>
      <c r="L28" s="60"/>
      <c r="M28" s="1"/>
      <c r="N28" s="61"/>
      <c r="O28" s="62"/>
      <c r="P28" s="1"/>
      <c r="Q28" s="1"/>
      <c r="R28" s="2"/>
      <c r="S28" s="3"/>
      <c r="T28" s="1"/>
      <c r="U28" s="1"/>
      <c r="V28" s="1"/>
      <c r="W28" s="1"/>
      <c r="X28" s="1"/>
      <c r="Y28" s="1"/>
    </row>
    <row r="29" ht="15.75" customHeight="1">
      <c r="A29" s="29"/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1"/>
      <c r="N29" s="61"/>
      <c r="O29" s="62"/>
      <c r="P29" s="1"/>
      <c r="Q29" s="1"/>
      <c r="R29" s="2"/>
      <c r="S29" s="3"/>
      <c r="T29" s="1"/>
      <c r="U29" s="1"/>
      <c r="V29" s="1"/>
      <c r="W29" s="1"/>
      <c r="X29" s="1"/>
      <c r="Y29" s="1"/>
    </row>
    <row r="30" ht="15.75" customHeight="1">
      <c r="A30" s="29"/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1"/>
      <c r="N30" s="61"/>
      <c r="O30" s="62"/>
      <c r="P30" s="1"/>
      <c r="Q30" s="1"/>
      <c r="R30" s="2"/>
      <c r="S30" s="3"/>
      <c r="T30" s="1"/>
      <c r="U30" s="1"/>
      <c r="V30" s="1"/>
      <c r="W30" s="1"/>
      <c r="X30" s="1"/>
      <c r="Y30" s="1"/>
    </row>
    <row r="31" ht="36.75" customHeight="1">
      <c r="A31" s="33"/>
      <c r="B31" s="16"/>
      <c r="C31" s="34"/>
      <c r="D31" s="21"/>
      <c r="E31" s="21"/>
      <c r="F31" s="21"/>
      <c r="G31" s="21"/>
      <c r="H31" s="21"/>
      <c r="I31" s="21"/>
      <c r="J31" s="21"/>
      <c r="K31" s="21"/>
      <c r="L31" s="21"/>
      <c r="M31" s="1"/>
      <c r="N31" s="63"/>
      <c r="O31" s="63"/>
      <c r="P31" s="1"/>
      <c r="Q31" s="1"/>
      <c r="R31" s="2"/>
      <c r="S31" s="3"/>
      <c r="T31" s="1"/>
      <c r="U31" s="1"/>
      <c r="V31" s="1"/>
      <c r="W31" s="1"/>
      <c r="X31" s="1"/>
      <c r="Y31" s="1"/>
    </row>
    <row r="32" ht="15.75" customHeight="1">
      <c r="A32" s="47" t="s">
        <v>51</v>
      </c>
      <c r="B32" s="24" t="s">
        <v>52</v>
      </c>
      <c r="C32" s="25" t="s">
        <v>21</v>
      </c>
      <c r="D32" s="64" t="s">
        <v>53</v>
      </c>
      <c r="E32" s="26" t="s">
        <v>54</v>
      </c>
      <c r="F32" s="26" t="s">
        <v>24</v>
      </c>
      <c r="G32" s="26" t="s">
        <v>25</v>
      </c>
      <c r="H32" s="27">
        <v>0.0</v>
      </c>
      <c r="I32" s="27" t="s">
        <v>26</v>
      </c>
      <c r="J32" s="26" t="s">
        <v>40</v>
      </c>
      <c r="K32" s="26" t="s">
        <v>55</v>
      </c>
      <c r="L32" s="49" t="str">
        <f>O32</f>
        <v/>
      </c>
      <c r="M32" s="50"/>
      <c r="N32" s="51"/>
      <c r="O32" s="53"/>
      <c r="P32" s="1"/>
      <c r="Q32" s="1"/>
      <c r="R32" s="2"/>
      <c r="S32" s="3"/>
      <c r="T32" s="1"/>
      <c r="U32" s="1"/>
      <c r="V32" s="1"/>
      <c r="W32" s="1"/>
      <c r="X32" s="1"/>
      <c r="Y32" s="1"/>
    </row>
    <row r="33" ht="15.75" customHeight="1">
      <c r="A33" s="29"/>
      <c r="B33" s="30"/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1"/>
      <c r="N33" s="56"/>
      <c r="O33" s="65"/>
      <c r="P33" s="1"/>
      <c r="Q33" s="1"/>
      <c r="R33" s="2"/>
      <c r="S33" s="3"/>
      <c r="T33" s="1"/>
      <c r="U33" s="1"/>
      <c r="V33" s="1"/>
      <c r="W33" s="1"/>
      <c r="X33" s="1"/>
      <c r="Y33" s="1"/>
    </row>
    <row r="34" ht="15.75" customHeight="1">
      <c r="A34" s="29"/>
      <c r="B34" s="30"/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1"/>
      <c r="N34" s="66"/>
      <c r="O34" s="67"/>
      <c r="P34" s="68"/>
      <c r="Q34" s="1"/>
      <c r="R34" s="2"/>
      <c r="S34" s="3"/>
      <c r="T34" s="1"/>
      <c r="U34" s="1"/>
      <c r="V34" s="1"/>
      <c r="W34" s="1"/>
      <c r="X34" s="1"/>
      <c r="Y34" s="1"/>
    </row>
    <row r="35" ht="109.5" customHeight="1">
      <c r="A35" s="33"/>
      <c r="B35" s="16"/>
      <c r="C35" s="34"/>
      <c r="D35" s="21"/>
      <c r="E35" s="21"/>
      <c r="F35" s="21"/>
      <c r="G35" s="21"/>
      <c r="H35" s="21"/>
      <c r="I35" s="21"/>
      <c r="J35" s="21"/>
      <c r="K35" s="21"/>
      <c r="L35" s="21"/>
      <c r="M35" s="1"/>
      <c r="N35" s="61"/>
      <c r="O35" s="62"/>
      <c r="P35" s="1"/>
      <c r="Q35" s="1"/>
      <c r="R35" s="2"/>
      <c r="S35" s="3"/>
      <c r="T35" s="1"/>
      <c r="U35" s="1"/>
      <c r="V35" s="1"/>
      <c r="W35" s="1"/>
      <c r="X35" s="1"/>
      <c r="Y35" s="1"/>
    </row>
    <row r="36" ht="15.75" customHeight="1">
      <c r="A36" s="57" t="s">
        <v>56</v>
      </c>
      <c r="B36" s="58" t="s">
        <v>57</v>
      </c>
      <c r="C36" s="25" t="s">
        <v>44</v>
      </c>
      <c r="D36" s="48" t="s">
        <v>58</v>
      </c>
      <c r="E36" s="48" t="s">
        <v>39</v>
      </c>
      <c r="F36" s="48" t="s">
        <v>24</v>
      </c>
      <c r="G36" s="26" t="s">
        <v>25</v>
      </c>
      <c r="H36" s="59">
        <v>0.0</v>
      </c>
      <c r="I36" s="59" t="s">
        <v>26</v>
      </c>
      <c r="J36" s="26" t="s">
        <v>40</v>
      </c>
      <c r="K36" s="26" t="s">
        <v>59</v>
      </c>
      <c r="L36" s="60"/>
      <c r="M36" s="1"/>
      <c r="N36" s="61"/>
      <c r="O36" s="62"/>
      <c r="P36" s="1"/>
      <c r="Q36" s="1"/>
      <c r="R36" s="2"/>
      <c r="S36" s="3"/>
      <c r="T36" s="1"/>
      <c r="U36" s="1"/>
      <c r="V36" s="1"/>
      <c r="W36" s="1"/>
      <c r="X36" s="1"/>
      <c r="Y36" s="1"/>
    </row>
    <row r="37" ht="15.75" customHeight="1">
      <c r="A37" s="29"/>
      <c r="B37" s="30"/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1"/>
      <c r="N37" s="61"/>
      <c r="O37" s="62"/>
      <c r="P37" s="1"/>
      <c r="Q37" s="1"/>
      <c r="R37" s="2"/>
      <c r="S37" s="3"/>
      <c r="T37" s="1"/>
      <c r="U37" s="1"/>
      <c r="V37" s="1"/>
      <c r="W37" s="1"/>
      <c r="X37" s="1"/>
      <c r="Y37" s="1"/>
    </row>
    <row r="38" ht="15.75" customHeight="1">
      <c r="A38" s="29"/>
      <c r="B38" s="30"/>
      <c r="C38" s="31"/>
      <c r="D38" s="32"/>
      <c r="E38" s="32"/>
      <c r="F38" s="32"/>
      <c r="G38" s="32"/>
      <c r="H38" s="32"/>
      <c r="I38" s="32"/>
      <c r="J38" s="32"/>
      <c r="K38" s="32"/>
      <c r="L38" s="32"/>
      <c r="M38" s="1"/>
      <c r="N38" s="61"/>
      <c r="O38" s="62"/>
      <c r="P38" s="1"/>
      <c r="Q38" s="1"/>
      <c r="R38" s="2"/>
      <c r="S38" s="3"/>
      <c r="T38" s="1"/>
      <c r="U38" s="1"/>
      <c r="V38" s="1"/>
      <c r="W38" s="1"/>
      <c r="X38" s="1"/>
      <c r="Y38" s="1"/>
    </row>
    <row r="39" ht="49.5" customHeight="1">
      <c r="A39" s="33"/>
      <c r="B39" s="16"/>
      <c r="C39" s="34"/>
      <c r="D39" s="21"/>
      <c r="E39" s="21"/>
      <c r="F39" s="21"/>
      <c r="G39" s="21"/>
      <c r="H39" s="21"/>
      <c r="I39" s="21"/>
      <c r="J39" s="21"/>
      <c r="K39" s="21"/>
      <c r="L39" s="21"/>
      <c r="M39" s="1"/>
      <c r="N39" s="63"/>
      <c r="O39" s="63"/>
      <c r="P39" s="1"/>
      <c r="Q39" s="1"/>
      <c r="R39" s="2"/>
      <c r="S39" s="3"/>
      <c r="T39" s="1"/>
      <c r="U39" s="1"/>
      <c r="V39" s="1"/>
      <c r="W39" s="1"/>
      <c r="X39" s="1"/>
      <c r="Y39" s="1"/>
    </row>
    <row r="40" ht="49.5" customHeight="1">
      <c r="A40" s="69" t="s">
        <v>60</v>
      </c>
      <c r="B40" s="70" t="s">
        <v>61</v>
      </c>
      <c r="C40" s="71" t="s">
        <v>44</v>
      </c>
      <c r="D40" s="72" t="s">
        <v>62</v>
      </c>
      <c r="E40" s="72" t="s">
        <v>39</v>
      </c>
      <c r="F40" s="72" t="s">
        <v>24</v>
      </c>
      <c r="G40" s="73" t="s">
        <v>63</v>
      </c>
      <c r="H40" s="74">
        <v>0.0</v>
      </c>
      <c r="I40" s="72" t="s">
        <v>26</v>
      </c>
      <c r="J40" s="72" t="s">
        <v>40</v>
      </c>
      <c r="K40" s="48" t="s">
        <v>59</v>
      </c>
      <c r="L40" s="75"/>
      <c r="M40" s="1"/>
      <c r="N40" s="63"/>
      <c r="O40" s="63"/>
      <c r="P40" s="1"/>
      <c r="Q40" s="1"/>
      <c r="R40" s="2"/>
      <c r="S40" s="3"/>
      <c r="T40" s="1"/>
      <c r="U40" s="1"/>
      <c r="V40" s="1"/>
      <c r="W40" s="1"/>
      <c r="X40" s="1"/>
      <c r="Y40" s="1"/>
    </row>
    <row r="41">
      <c r="A41" s="47" t="s">
        <v>64</v>
      </c>
      <c r="B41" s="24" t="s">
        <v>65</v>
      </c>
      <c r="C41" s="25" t="s">
        <v>21</v>
      </c>
      <c r="D41" s="26" t="s">
        <v>66</v>
      </c>
      <c r="E41" s="48" t="s">
        <v>67</v>
      </c>
      <c r="F41" s="48" t="s">
        <v>68</v>
      </c>
      <c r="G41" s="26" t="s">
        <v>25</v>
      </c>
      <c r="H41" s="59">
        <v>1.0</v>
      </c>
      <c r="I41" s="59">
        <v>1.2</v>
      </c>
      <c r="J41" s="76" t="s">
        <v>69</v>
      </c>
      <c r="K41" s="76" t="s">
        <v>70</v>
      </c>
      <c r="L41" s="49" t="str">
        <f>O41</f>
        <v/>
      </c>
      <c r="M41" s="1"/>
      <c r="N41" s="77"/>
      <c r="O41" s="78"/>
      <c r="P41" s="1"/>
      <c r="Q41" s="1"/>
      <c r="R41" s="2"/>
      <c r="S41" s="3"/>
      <c r="T41" s="1"/>
      <c r="U41" s="1"/>
      <c r="V41" s="1"/>
      <c r="W41" s="1"/>
      <c r="X41" s="1"/>
      <c r="Y41" s="1"/>
    </row>
    <row r="42">
      <c r="A42" s="29"/>
      <c r="B42" s="30"/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1"/>
      <c r="N42" s="61"/>
      <c r="O42" s="61"/>
      <c r="P42" s="1"/>
      <c r="Q42" s="1"/>
      <c r="R42" s="2"/>
      <c r="S42" s="3"/>
      <c r="T42" s="1"/>
      <c r="U42" s="1"/>
      <c r="V42" s="1"/>
      <c r="W42" s="1"/>
      <c r="X42" s="1"/>
      <c r="Y42" s="1"/>
    </row>
    <row r="43">
      <c r="A43" s="29"/>
      <c r="B43" s="30"/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1"/>
      <c r="N43" s="61"/>
      <c r="O43" s="61"/>
      <c r="P43" s="1"/>
      <c r="Q43" s="1"/>
      <c r="R43" s="2"/>
      <c r="S43" s="3"/>
      <c r="T43" s="1"/>
      <c r="U43" s="1"/>
      <c r="V43" s="1"/>
      <c r="W43" s="1"/>
      <c r="X43" s="1"/>
      <c r="Y43" s="1"/>
    </row>
    <row r="44" ht="150.0" customHeight="1">
      <c r="A44" s="33"/>
      <c r="B44" s="16"/>
      <c r="C44" s="34"/>
      <c r="D44" s="21"/>
      <c r="E44" s="21"/>
      <c r="F44" s="21"/>
      <c r="G44" s="21"/>
      <c r="H44" s="21"/>
      <c r="I44" s="21"/>
      <c r="J44" s="21"/>
      <c r="K44" s="32"/>
      <c r="L44" s="21"/>
      <c r="M44" s="1"/>
      <c r="N44" s="61"/>
      <c r="O44" s="61"/>
      <c r="P44" s="1"/>
      <c r="Q44" s="1"/>
      <c r="R44" s="2"/>
      <c r="S44" s="3"/>
      <c r="T44" s="1"/>
      <c r="U44" s="1"/>
      <c r="V44" s="1"/>
      <c r="W44" s="1"/>
      <c r="X44" s="1"/>
      <c r="Y44" s="1"/>
    </row>
    <row r="45" ht="15.75" customHeight="1">
      <c r="A45" s="57" t="s">
        <v>71</v>
      </c>
      <c r="B45" s="58" t="s">
        <v>72</v>
      </c>
      <c r="C45" s="25" t="s">
        <v>44</v>
      </c>
      <c r="D45" s="48" t="s">
        <v>73</v>
      </c>
      <c r="E45" s="48" t="s">
        <v>74</v>
      </c>
      <c r="F45" s="48" t="s">
        <v>75</v>
      </c>
      <c r="G45" s="26" t="s">
        <v>63</v>
      </c>
      <c r="H45" s="59">
        <v>0.0</v>
      </c>
      <c r="I45" s="48" t="s">
        <v>26</v>
      </c>
      <c r="J45" s="48" t="s">
        <v>69</v>
      </c>
      <c r="K45" s="26" t="s">
        <v>70</v>
      </c>
      <c r="L45" s="79"/>
      <c r="M45" s="1"/>
      <c r="N45" s="61"/>
      <c r="O45" s="61"/>
      <c r="P45" s="1"/>
      <c r="Q45" s="1"/>
      <c r="R45" s="2"/>
      <c r="S45" s="3"/>
      <c r="T45" s="1"/>
      <c r="U45" s="1"/>
      <c r="V45" s="1"/>
      <c r="W45" s="1"/>
      <c r="X45" s="1"/>
      <c r="Y45" s="1"/>
    </row>
    <row r="46" ht="15.75" customHeight="1">
      <c r="A46" s="29"/>
      <c r="B46" s="30"/>
      <c r="C46" s="31"/>
      <c r="D46" s="32"/>
      <c r="E46" s="32"/>
      <c r="F46" s="32"/>
      <c r="G46" s="32"/>
      <c r="H46" s="32"/>
      <c r="I46" s="32"/>
      <c r="J46" s="32"/>
      <c r="K46" s="32"/>
      <c r="L46" s="80"/>
      <c r="M46" s="1"/>
      <c r="N46" s="61"/>
      <c r="O46" s="61"/>
      <c r="P46" s="1"/>
      <c r="Q46" s="1"/>
      <c r="R46" s="2"/>
      <c r="S46" s="3"/>
      <c r="T46" s="1"/>
      <c r="U46" s="1"/>
      <c r="V46" s="1"/>
      <c r="W46" s="1"/>
      <c r="X46" s="1"/>
      <c r="Y46" s="1"/>
    </row>
    <row r="47" ht="15.75" customHeight="1">
      <c r="A47" s="29"/>
      <c r="B47" s="30"/>
      <c r="C47" s="31"/>
      <c r="D47" s="32"/>
      <c r="E47" s="32"/>
      <c r="F47" s="32"/>
      <c r="G47" s="32"/>
      <c r="H47" s="32"/>
      <c r="I47" s="32"/>
      <c r="J47" s="32"/>
      <c r="K47" s="32"/>
      <c r="L47" s="80"/>
      <c r="M47" s="1"/>
      <c r="N47" s="61"/>
      <c r="O47" s="61"/>
      <c r="P47" s="1"/>
      <c r="Q47" s="1"/>
      <c r="R47" s="2"/>
      <c r="S47" s="3"/>
      <c r="T47" s="1"/>
      <c r="U47" s="1"/>
      <c r="V47" s="1"/>
      <c r="W47" s="1"/>
      <c r="X47" s="1"/>
      <c r="Y47" s="1"/>
    </row>
    <row r="48" ht="15.75" customHeight="1">
      <c r="A48" s="33"/>
      <c r="B48" s="16"/>
      <c r="C48" s="34"/>
      <c r="D48" s="21"/>
      <c r="E48" s="21"/>
      <c r="F48" s="21"/>
      <c r="G48" s="21"/>
      <c r="H48" s="21"/>
      <c r="I48" s="21"/>
      <c r="J48" s="81"/>
      <c r="K48" s="81"/>
      <c r="L48" s="22"/>
      <c r="M48" s="1"/>
      <c r="N48" s="61"/>
      <c r="O48" s="61"/>
      <c r="P48" s="1"/>
      <c r="Q48" s="1"/>
      <c r="R48" s="2"/>
      <c r="S48" s="3"/>
      <c r="T48" s="1"/>
      <c r="U48" s="1"/>
      <c r="V48" s="1"/>
      <c r="W48" s="1"/>
      <c r="X48" s="1"/>
      <c r="Y48" s="1"/>
    </row>
    <row r="49" ht="15.75" customHeight="1">
      <c r="A49" s="57" t="s">
        <v>76</v>
      </c>
      <c r="B49" s="82" t="s">
        <v>77</v>
      </c>
      <c r="C49" s="83" t="s">
        <v>44</v>
      </c>
      <c r="D49" s="84" t="s">
        <v>78</v>
      </c>
      <c r="E49" s="84" t="s">
        <v>39</v>
      </c>
      <c r="F49" s="84" t="s">
        <v>75</v>
      </c>
      <c r="G49" s="85" t="s">
        <v>63</v>
      </c>
      <c r="H49" s="86">
        <v>0.0</v>
      </c>
      <c r="I49" s="87">
        <v>1000.0</v>
      </c>
      <c r="J49" s="84" t="s">
        <v>79</v>
      </c>
      <c r="K49" s="84" t="s">
        <v>80</v>
      </c>
      <c r="L49" s="88"/>
      <c r="M49" s="1"/>
      <c r="N49" s="61"/>
      <c r="O49" s="61"/>
      <c r="P49" s="1"/>
      <c r="Q49" s="1"/>
      <c r="R49" s="2"/>
      <c r="S49" s="3"/>
      <c r="T49" s="1"/>
      <c r="U49" s="1"/>
      <c r="V49" s="1"/>
      <c r="W49" s="1"/>
      <c r="X49" s="1"/>
      <c r="Y49" s="1"/>
    </row>
    <row r="50" ht="15.75" customHeight="1">
      <c r="A50" s="29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80"/>
      <c r="M50" s="1"/>
      <c r="N50" s="61"/>
      <c r="O50" s="61"/>
      <c r="P50" s="1"/>
      <c r="Q50" s="1"/>
      <c r="R50" s="2"/>
      <c r="S50" s="3"/>
      <c r="T50" s="1"/>
      <c r="U50" s="1"/>
      <c r="V50" s="1"/>
      <c r="W50" s="1"/>
      <c r="X50" s="1"/>
      <c r="Y50" s="1"/>
    </row>
    <row r="51" ht="15.75" customHeight="1">
      <c r="A51" s="29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80"/>
      <c r="M51" s="1"/>
      <c r="N51" s="61"/>
      <c r="O51" s="61"/>
      <c r="P51" s="1"/>
      <c r="Q51" s="1"/>
      <c r="R51" s="2"/>
      <c r="S51" s="3"/>
      <c r="T51" s="1"/>
      <c r="U51" s="1"/>
      <c r="V51" s="1"/>
      <c r="W51" s="1"/>
      <c r="X51" s="1"/>
      <c r="Y51" s="1"/>
    </row>
    <row r="52" ht="31.5" customHeight="1">
      <c r="A52" s="33"/>
      <c r="B52" s="16"/>
      <c r="C52" s="34"/>
      <c r="D52" s="21"/>
      <c r="E52" s="21"/>
      <c r="F52" s="21"/>
      <c r="G52" s="21"/>
      <c r="H52" s="21"/>
      <c r="I52" s="21"/>
      <c r="J52" s="21"/>
      <c r="K52" s="21"/>
      <c r="L52" s="22"/>
      <c r="M52" s="1"/>
      <c r="N52" s="89" t="s">
        <v>81</v>
      </c>
      <c r="O52" s="90">
        <f>SUM(O20:O50)</f>
        <v>0</v>
      </c>
      <c r="P52" s="1"/>
      <c r="Q52" s="1"/>
      <c r="R52" s="2"/>
      <c r="S52" s="3"/>
      <c r="T52" s="1"/>
      <c r="U52" s="1"/>
      <c r="V52" s="1"/>
      <c r="W52" s="1"/>
      <c r="X52" s="1"/>
      <c r="Y52" s="1"/>
    </row>
    <row r="53" ht="15.75" customHeight="1">
      <c r="A53" s="1"/>
      <c r="B53" s="9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"/>
      <c r="S53" s="3"/>
      <c r="T53" s="1"/>
      <c r="U53" s="1"/>
      <c r="V53" s="1"/>
      <c r="W53" s="1"/>
      <c r="X53" s="1"/>
      <c r="Y53" s="1"/>
    </row>
    <row r="54" ht="15.75" customHeight="1">
      <c r="A54" s="1"/>
      <c r="B54" s="9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S54" s="3"/>
      <c r="T54" s="1"/>
      <c r="U54" s="1"/>
      <c r="V54" s="1"/>
      <c r="W54" s="1"/>
      <c r="X54" s="1"/>
      <c r="Y54" s="1"/>
    </row>
    <row r="55" ht="15.75" customHeight="1">
      <c r="A55" s="1"/>
      <c r="B55" s="9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"/>
      <c r="S55" s="3"/>
      <c r="T55" s="1"/>
      <c r="U55" s="1"/>
      <c r="V55" s="1"/>
      <c r="W55" s="1"/>
      <c r="X55" s="1"/>
      <c r="Y55" s="1"/>
    </row>
    <row r="56" ht="15.75" customHeight="1">
      <c r="A56" s="1"/>
      <c r="B56" s="9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"/>
      <c r="S56" s="3"/>
      <c r="T56" s="1"/>
      <c r="U56" s="1"/>
      <c r="V56" s="1"/>
      <c r="W56" s="1"/>
      <c r="X56" s="1"/>
      <c r="Y56" s="1"/>
    </row>
    <row r="57" ht="15.75" customHeight="1">
      <c r="A57" s="1"/>
      <c r="B57" s="91"/>
      <c r="D57" s="1"/>
      <c r="E57" s="1"/>
      <c r="F57" s="1"/>
      <c r="G57" s="1"/>
      <c r="H57" s="1"/>
      <c r="I57" s="92"/>
      <c r="J57" s="1"/>
      <c r="K57" s="1"/>
      <c r="L57" s="1"/>
      <c r="M57" s="1"/>
      <c r="N57" s="1"/>
      <c r="O57" s="1"/>
      <c r="P57" s="1"/>
      <c r="Q57" s="1"/>
      <c r="R57" s="2"/>
      <c r="S57" s="3"/>
      <c r="T57" s="1"/>
      <c r="U57" s="1"/>
      <c r="V57" s="1"/>
      <c r="W57" s="1"/>
      <c r="X57" s="1"/>
      <c r="Y57" s="1"/>
    </row>
    <row r="58" ht="15.75" customHeight="1">
      <c r="A58" s="1"/>
      <c r="B58" s="91"/>
      <c r="D58" s="1"/>
      <c r="E58" s="1"/>
      <c r="F58" s="1"/>
      <c r="G58" s="1"/>
      <c r="H58" s="1"/>
      <c r="I58" s="92"/>
      <c r="J58" s="1"/>
      <c r="K58" s="1"/>
      <c r="L58" s="1"/>
      <c r="M58" s="1"/>
      <c r="N58" s="1"/>
      <c r="O58" s="1"/>
      <c r="P58" s="1"/>
      <c r="Q58" s="1"/>
      <c r="R58" s="2"/>
      <c r="S58" s="3"/>
      <c r="T58" s="1"/>
      <c r="U58" s="1"/>
      <c r="V58" s="1"/>
      <c r="W58" s="1"/>
      <c r="X58" s="1"/>
      <c r="Y58" s="1"/>
    </row>
    <row r="59" ht="15.75" customHeight="1">
      <c r="A59" s="1"/>
      <c r="B59" s="91"/>
      <c r="D59" s="1"/>
      <c r="E59" s="1"/>
      <c r="F59" s="1"/>
      <c r="G59" s="1"/>
      <c r="H59" s="1"/>
      <c r="I59" s="92"/>
      <c r="J59" s="1"/>
      <c r="K59" s="1"/>
      <c r="L59" s="1"/>
      <c r="M59" s="1"/>
      <c r="N59" s="1"/>
      <c r="O59" s="1"/>
      <c r="P59" s="1"/>
      <c r="Q59" s="1"/>
      <c r="R59" s="2"/>
      <c r="S59" s="3"/>
      <c r="T59" s="1"/>
      <c r="U59" s="1"/>
      <c r="V59" s="1"/>
      <c r="W59" s="1"/>
      <c r="X59" s="1"/>
      <c r="Y59" s="1"/>
    </row>
    <row r="60" ht="57.0" customHeight="1">
      <c r="A60" s="1"/>
      <c r="B60" s="91"/>
      <c r="C60" s="1"/>
      <c r="D60" s="1"/>
      <c r="E60" s="1"/>
      <c r="F60" s="1"/>
      <c r="G60" s="1"/>
      <c r="H60" s="1"/>
      <c r="I60" s="92"/>
      <c r="J60" s="1"/>
      <c r="K60" s="1"/>
      <c r="L60" s="1"/>
      <c r="M60" s="1"/>
      <c r="N60" s="1"/>
      <c r="O60" s="1"/>
      <c r="P60" s="1"/>
      <c r="Q60" s="1"/>
      <c r="R60" s="2"/>
      <c r="S60" s="3"/>
      <c r="T60" s="1"/>
      <c r="U60" s="1"/>
      <c r="V60" s="1"/>
      <c r="W60" s="1"/>
      <c r="X60" s="1"/>
      <c r="Y60" s="1"/>
    </row>
    <row r="61" ht="15.75" customHeight="1">
      <c r="A61" s="1"/>
      <c r="B61" s="91"/>
      <c r="D61" s="1"/>
      <c r="E61" s="1"/>
      <c r="F61" s="1"/>
      <c r="G61" s="1"/>
      <c r="H61" s="92"/>
      <c r="I61" s="92"/>
      <c r="J61" s="1"/>
      <c r="K61" s="1"/>
      <c r="L61" s="37"/>
      <c r="M61" s="1"/>
      <c r="N61" s="1"/>
      <c r="O61" s="1"/>
      <c r="P61" s="1"/>
      <c r="Q61" s="1"/>
      <c r="R61" s="2"/>
      <c r="S61" s="3"/>
      <c r="T61" s="1"/>
      <c r="U61" s="1"/>
      <c r="V61" s="1"/>
      <c r="W61" s="1"/>
      <c r="X61" s="1"/>
      <c r="Y61" s="1"/>
    </row>
    <row r="62" ht="15.75" customHeight="1">
      <c r="A62" s="1"/>
      <c r="B62" s="91"/>
      <c r="D62" s="1"/>
      <c r="E62" s="1"/>
      <c r="F62" s="1"/>
      <c r="G62" s="1"/>
      <c r="H62" s="92"/>
      <c r="I62" s="92"/>
      <c r="J62" s="1"/>
      <c r="K62" s="1"/>
      <c r="L62" s="37"/>
      <c r="M62" s="1"/>
      <c r="N62" s="1"/>
      <c r="O62" s="1"/>
      <c r="P62" s="1"/>
      <c r="Q62" s="1"/>
      <c r="R62" s="2"/>
      <c r="S62" s="3"/>
      <c r="T62" s="1"/>
      <c r="U62" s="1"/>
      <c r="V62" s="1"/>
      <c r="W62" s="1"/>
      <c r="X62" s="1"/>
      <c r="Y62" s="1"/>
    </row>
    <row r="63" ht="15.75" customHeight="1">
      <c r="A63" s="1"/>
      <c r="B63" s="91"/>
      <c r="D63" s="1"/>
      <c r="E63" s="1"/>
      <c r="F63" s="1"/>
      <c r="G63" s="1"/>
      <c r="H63" s="92"/>
      <c r="I63" s="92"/>
      <c r="J63" s="1"/>
      <c r="K63" s="1"/>
      <c r="L63" s="37"/>
      <c r="M63" s="1"/>
      <c r="N63" s="1"/>
      <c r="O63" s="1"/>
      <c r="P63" s="1"/>
      <c r="Q63" s="1"/>
      <c r="R63" s="2"/>
      <c r="S63" s="3"/>
      <c r="T63" s="1"/>
      <c r="U63" s="1"/>
      <c r="V63" s="1"/>
      <c r="W63" s="1"/>
      <c r="X63" s="1"/>
      <c r="Y63" s="1"/>
    </row>
    <row r="64" ht="60.75" customHeight="1">
      <c r="A64" s="1"/>
      <c r="B64" s="91"/>
      <c r="C64" s="1"/>
      <c r="D64" s="1"/>
      <c r="E64" s="1"/>
      <c r="F64" s="1"/>
      <c r="G64" s="1"/>
      <c r="H64" s="92"/>
      <c r="I64" s="92"/>
      <c r="J64" s="1"/>
      <c r="K64" s="1"/>
      <c r="L64" s="37"/>
      <c r="M64" s="1"/>
      <c r="N64" s="1"/>
      <c r="O64" s="1"/>
      <c r="P64" s="1"/>
      <c r="Q64" s="1"/>
      <c r="R64" s="2"/>
      <c r="S64" s="3"/>
      <c r="T64" s="1"/>
      <c r="U64" s="1"/>
      <c r="V64" s="1"/>
      <c r="W64" s="1"/>
      <c r="X64" s="1"/>
      <c r="Y64" s="1"/>
    </row>
    <row r="65" ht="15.75" customHeight="1">
      <c r="A65" s="1"/>
      <c r="B65" s="9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"/>
      <c r="S65" s="3"/>
      <c r="T65" s="1"/>
      <c r="U65" s="1"/>
      <c r="V65" s="1"/>
      <c r="W65" s="1"/>
      <c r="X65" s="1"/>
      <c r="Y65" s="1"/>
    </row>
    <row r="66" ht="15.75" customHeight="1">
      <c r="A66" s="1"/>
      <c r="B66" s="9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S66" s="3"/>
      <c r="T66" s="1"/>
      <c r="U66" s="1"/>
      <c r="V66" s="1"/>
      <c r="W66" s="1"/>
      <c r="X66" s="1"/>
      <c r="Y66" s="1"/>
    </row>
    <row r="67" ht="15.75" customHeight="1">
      <c r="A67" s="1"/>
      <c r="B67" s="9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3"/>
      <c r="T67" s="1"/>
      <c r="U67" s="1"/>
      <c r="V67" s="1"/>
      <c r="W67" s="1"/>
      <c r="X67" s="1"/>
      <c r="Y67" s="1"/>
    </row>
    <row r="68" ht="30.75" customHeight="1">
      <c r="A68" s="1"/>
      <c r="B68" s="9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3"/>
      <c r="T68" s="1"/>
      <c r="U68" s="1"/>
      <c r="V68" s="1"/>
      <c r="W68" s="1"/>
      <c r="X68" s="1"/>
      <c r="Y68" s="1"/>
    </row>
    <row r="69" ht="15.75" customHeight="1">
      <c r="A69" s="1"/>
      <c r="B69" s="9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3"/>
      <c r="T69" s="1"/>
      <c r="U69" s="1"/>
      <c r="V69" s="1"/>
      <c r="W69" s="1"/>
      <c r="X69" s="1"/>
      <c r="Y69" s="1"/>
    </row>
    <row r="70" ht="15.75" customHeight="1">
      <c r="A70" s="1"/>
      <c r="B70" s="9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"/>
      <c r="S70" s="3"/>
      <c r="T70" s="1"/>
      <c r="U70" s="1"/>
      <c r="V70" s="1"/>
      <c r="W70" s="1"/>
      <c r="X70" s="1"/>
      <c r="Y70" s="1"/>
    </row>
    <row r="71" ht="15.75" customHeight="1">
      <c r="A71" s="1"/>
      <c r="B71" s="9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"/>
      <c r="S71" s="3"/>
      <c r="T71" s="1"/>
      <c r="U71" s="1"/>
      <c r="V71" s="1"/>
      <c r="W71" s="1"/>
      <c r="X71" s="1"/>
      <c r="Y71" s="1"/>
    </row>
    <row r="72" ht="15.75" customHeight="1">
      <c r="A72" s="1"/>
      <c r="B72" s="9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S72" s="3"/>
      <c r="T72" s="1"/>
      <c r="U72" s="1"/>
      <c r="V72" s="1"/>
      <c r="W72" s="1"/>
      <c r="X72" s="1"/>
      <c r="Y72" s="1"/>
    </row>
    <row r="73" ht="15.75" customHeight="1">
      <c r="A73" s="1"/>
      <c r="B73" s="91"/>
      <c r="D73" s="1"/>
      <c r="E73" s="1"/>
      <c r="F73" s="1"/>
      <c r="G73" s="1"/>
      <c r="H73" s="1"/>
      <c r="I73" s="92"/>
      <c r="J73" s="1"/>
      <c r="K73" s="1"/>
      <c r="L73" s="37"/>
      <c r="M73" s="1"/>
      <c r="N73" s="1"/>
      <c r="O73" s="1"/>
      <c r="P73" s="1"/>
      <c r="Q73" s="1"/>
      <c r="R73" s="2"/>
      <c r="S73" s="3"/>
      <c r="T73" s="1"/>
      <c r="U73" s="1"/>
      <c r="V73" s="1"/>
      <c r="W73" s="1"/>
      <c r="X73" s="1"/>
      <c r="Y73" s="1"/>
    </row>
    <row r="74" ht="15.75" customHeight="1">
      <c r="A74" s="1"/>
      <c r="B74" s="91"/>
      <c r="D74" s="1"/>
      <c r="E74" s="1"/>
      <c r="F74" s="1"/>
      <c r="G74" s="1"/>
      <c r="H74" s="1"/>
      <c r="I74" s="92"/>
      <c r="J74" s="1"/>
      <c r="K74" s="1"/>
      <c r="L74" s="37"/>
      <c r="M74" s="1"/>
      <c r="N74" s="1"/>
      <c r="O74" s="1"/>
      <c r="P74" s="1"/>
      <c r="Q74" s="1"/>
      <c r="R74" s="2"/>
      <c r="S74" s="3"/>
      <c r="T74" s="1"/>
      <c r="U74" s="1"/>
      <c r="V74" s="1"/>
      <c r="W74" s="1"/>
      <c r="X74" s="1"/>
      <c r="Y74" s="1"/>
    </row>
    <row r="75" ht="15.75" customHeight="1">
      <c r="A75" s="1"/>
      <c r="B75" s="91"/>
      <c r="D75" s="1"/>
      <c r="E75" s="1"/>
      <c r="F75" s="1"/>
      <c r="G75" s="1"/>
      <c r="H75" s="1"/>
      <c r="I75" s="92"/>
      <c r="J75" s="1"/>
      <c r="K75" s="1"/>
      <c r="L75" s="37"/>
      <c r="M75" s="1"/>
      <c r="N75" s="1"/>
      <c r="O75" s="1"/>
      <c r="P75" s="1"/>
      <c r="Q75" s="1"/>
      <c r="R75" s="2"/>
      <c r="S75" s="3"/>
      <c r="T75" s="1"/>
      <c r="U75" s="1"/>
      <c r="V75" s="1"/>
      <c r="W75" s="1"/>
      <c r="X75" s="1"/>
      <c r="Y75" s="1"/>
    </row>
    <row r="76" ht="23.25" customHeight="1">
      <c r="A76" s="1"/>
      <c r="B76" s="91"/>
      <c r="C76" s="1"/>
      <c r="D76" s="1"/>
      <c r="E76" s="1"/>
      <c r="F76" s="1"/>
      <c r="G76" s="1"/>
      <c r="H76" s="1"/>
      <c r="I76" s="92"/>
      <c r="J76" s="1"/>
      <c r="K76" s="1"/>
      <c r="L76" s="37"/>
      <c r="M76" s="1"/>
      <c r="N76" s="1"/>
      <c r="O76" s="1"/>
      <c r="P76" s="1"/>
      <c r="Q76" s="1"/>
      <c r="R76" s="2"/>
      <c r="S76" s="3"/>
      <c r="T76" s="1"/>
      <c r="U76" s="1"/>
      <c r="V76" s="1"/>
      <c r="W76" s="1"/>
      <c r="X76" s="1"/>
      <c r="Y76" s="1"/>
    </row>
    <row r="77" ht="15.75" customHeight="1">
      <c r="A77" s="1"/>
      <c r="B77" s="91"/>
      <c r="D77" s="1"/>
      <c r="E77" s="1"/>
      <c r="F77" s="1"/>
      <c r="G77" s="1"/>
      <c r="H77" s="92"/>
      <c r="I77" s="92"/>
      <c r="J77" s="1"/>
      <c r="K77" s="1"/>
      <c r="L77" s="1"/>
      <c r="M77" s="1"/>
      <c r="N77" s="1"/>
      <c r="O77" s="1"/>
      <c r="P77" s="1"/>
      <c r="Q77" s="1"/>
      <c r="R77" s="2"/>
      <c r="S77" s="3"/>
      <c r="T77" s="1"/>
      <c r="U77" s="1"/>
      <c r="V77" s="1"/>
      <c r="W77" s="1"/>
      <c r="X77" s="1"/>
      <c r="Y77" s="1"/>
    </row>
    <row r="78" ht="15.75" customHeight="1">
      <c r="A78" s="1"/>
      <c r="B78" s="91"/>
      <c r="D78" s="1"/>
      <c r="E78" s="1"/>
      <c r="F78" s="1"/>
      <c r="G78" s="1"/>
      <c r="H78" s="92"/>
      <c r="I78" s="92"/>
      <c r="J78" s="1"/>
      <c r="K78" s="1"/>
      <c r="L78" s="1"/>
      <c r="M78" s="1"/>
      <c r="N78" s="1"/>
      <c r="O78" s="1"/>
      <c r="P78" s="1"/>
      <c r="Q78" s="1"/>
      <c r="R78" s="2"/>
      <c r="S78" s="3"/>
      <c r="T78" s="1"/>
      <c r="U78" s="1"/>
      <c r="V78" s="1"/>
      <c r="W78" s="1"/>
      <c r="X78" s="1"/>
      <c r="Y78" s="1"/>
    </row>
    <row r="79" ht="15.75" customHeight="1">
      <c r="A79" s="1"/>
      <c r="B79" s="91"/>
      <c r="D79" s="1"/>
      <c r="E79" s="1"/>
      <c r="F79" s="1"/>
      <c r="G79" s="1"/>
      <c r="H79" s="92"/>
      <c r="I79" s="92"/>
      <c r="J79" s="1"/>
      <c r="K79" s="1"/>
      <c r="L79" s="1"/>
      <c r="M79" s="1"/>
      <c r="N79" s="1"/>
      <c r="O79" s="1"/>
      <c r="P79" s="1"/>
      <c r="Q79" s="1"/>
      <c r="R79" s="2"/>
      <c r="S79" s="3"/>
      <c r="T79" s="1"/>
      <c r="U79" s="1"/>
      <c r="V79" s="1"/>
      <c r="W79" s="1"/>
      <c r="X79" s="1"/>
      <c r="Y79" s="1"/>
    </row>
    <row r="80" ht="15.75" customHeight="1">
      <c r="A80" s="1"/>
      <c r="B80" s="91"/>
      <c r="C80" s="1"/>
      <c r="D80" s="1"/>
      <c r="E80" s="1"/>
      <c r="F80" s="1"/>
      <c r="G80" s="1"/>
      <c r="H80" s="92"/>
      <c r="I80" s="92"/>
      <c r="J80" s="1"/>
      <c r="K80" s="1"/>
      <c r="L80" s="1"/>
      <c r="M80" s="1"/>
      <c r="N80" s="1"/>
      <c r="O80" s="1"/>
      <c r="P80" s="1"/>
      <c r="Q80" s="1"/>
      <c r="R80" s="2"/>
      <c r="S80" s="3"/>
      <c r="T80" s="1"/>
      <c r="U80" s="1"/>
      <c r="V80" s="1"/>
      <c r="W80" s="1"/>
      <c r="X80" s="1"/>
      <c r="Y80" s="1"/>
    </row>
    <row r="81" ht="15.75" customHeight="1">
      <c r="A81" s="1"/>
      <c r="B81" s="9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3"/>
      <c r="T81" s="1"/>
      <c r="U81" s="1"/>
      <c r="V81" s="1"/>
      <c r="W81" s="1"/>
      <c r="X81" s="1"/>
      <c r="Y81" s="1"/>
    </row>
    <row r="82" ht="15.75" customHeight="1">
      <c r="A82" s="1"/>
      <c r="B82" s="9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3"/>
      <c r="T82" s="1"/>
      <c r="U82" s="1"/>
      <c r="V82" s="1"/>
      <c r="W82" s="1"/>
      <c r="X82" s="1"/>
      <c r="Y82" s="1"/>
    </row>
    <row r="83" ht="15.75" customHeight="1">
      <c r="A83" s="1"/>
      <c r="B83" s="9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3"/>
      <c r="T83" s="1"/>
      <c r="U83" s="1"/>
      <c r="V83" s="1"/>
      <c r="W83" s="1"/>
      <c r="X83" s="1"/>
      <c r="Y83" s="1"/>
    </row>
    <row r="84" ht="27.75" customHeight="1">
      <c r="A84" s="1"/>
      <c r="B84" s="9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3"/>
      <c r="T84" s="1"/>
      <c r="U84" s="1"/>
      <c r="V84" s="1"/>
      <c r="W84" s="1"/>
      <c r="X84" s="1"/>
      <c r="Y84" s="1"/>
    </row>
    <row r="85" ht="15.75" customHeight="1">
      <c r="A85" s="1"/>
      <c r="B85" s="91"/>
      <c r="D85" s="1"/>
      <c r="E85" s="1"/>
      <c r="F85" s="1"/>
      <c r="G85" s="1"/>
      <c r="H85" s="1"/>
      <c r="I85" s="92"/>
      <c r="J85" s="1"/>
      <c r="K85" s="1"/>
      <c r="L85" s="1"/>
      <c r="M85" s="1"/>
      <c r="N85" s="1"/>
      <c r="O85" s="1"/>
      <c r="P85" s="1"/>
      <c r="Q85" s="1"/>
      <c r="R85" s="2"/>
      <c r="S85" s="3"/>
      <c r="T85" s="1"/>
      <c r="U85" s="1"/>
      <c r="V85" s="1"/>
      <c r="W85" s="1"/>
      <c r="X85" s="1"/>
      <c r="Y85" s="1"/>
    </row>
    <row r="86" ht="15.75" customHeight="1">
      <c r="A86" s="1"/>
      <c r="B86" s="91"/>
      <c r="D86" s="1"/>
      <c r="E86" s="1"/>
      <c r="F86" s="1"/>
      <c r="G86" s="1"/>
      <c r="H86" s="1"/>
      <c r="I86" s="92"/>
      <c r="J86" s="1"/>
      <c r="K86" s="1"/>
      <c r="L86" s="1"/>
      <c r="M86" s="1"/>
      <c r="N86" s="1"/>
      <c r="O86" s="1"/>
      <c r="P86" s="1"/>
      <c r="Q86" s="1"/>
      <c r="R86" s="2"/>
      <c r="S86" s="3"/>
      <c r="T86" s="1"/>
      <c r="U86" s="1"/>
      <c r="V86" s="1"/>
      <c r="W86" s="1"/>
      <c r="X86" s="1"/>
      <c r="Y86" s="1"/>
    </row>
    <row r="87" ht="15.75" customHeight="1">
      <c r="A87" s="1"/>
      <c r="B87" s="91"/>
      <c r="D87" s="1"/>
      <c r="E87" s="1"/>
      <c r="F87" s="1"/>
      <c r="G87" s="1"/>
      <c r="H87" s="1"/>
      <c r="I87" s="92"/>
      <c r="J87" s="1"/>
      <c r="K87" s="1"/>
      <c r="L87" s="1"/>
      <c r="M87" s="1"/>
      <c r="N87" s="1"/>
      <c r="O87" s="1"/>
      <c r="P87" s="1"/>
      <c r="Q87" s="1"/>
      <c r="R87" s="2"/>
      <c r="S87" s="3"/>
      <c r="T87" s="1"/>
      <c r="U87" s="1"/>
      <c r="V87" s="1"/>
      <c r="W87" s="1"/>
      <c r="X87" s="1"/>
      <c r="Y87" s="1"/>
    </row>
    <row r="88" ht="36.75" customHeight="1">
      <c r="A88" s="1"/>
      <c r="B88" s="91"/>
      <c r="C88" s="1"/>
      <c r="D88" s="1"/>
      <c r="E88" s="1"/>
      <c r="F88" s="1"/>
      <c r="G88" s="1"/>
      <c r="H88" s="1"/>
      <c r="I88" s="92"/>
      <c r="J88" s="1"/>
      <c r="K88" s="1"/>
      <c r="L88" s="1"/>
      <c r="M88" s="1"/>
      <c r="N88" s="1"/>
      <c r="O88" s="1"/>
      <c r="P88" s="1"/>
      <c r="Q88" s="1"/>
      <c r="R88" s="2"/>
      <c r="S88" s="3"/>
      <c r="T88" s="1"/>
      <c r="U88" s="1"/>
      <c r="V88" s="1"/>
      <c r="W88" s="1"/>
      <c r="X88" s="1"/>
      <c r="Y88" s="1"/>
    </row>
    <row r="89" ht="15.75" customHeight="1">
      <c r="A89" s="1"/>
      <c r="B89" s="91"/>
      <c r="C89" s="1"/>
      <c r="D89" s="1"/>
      <c r="E89" s="1"/>
      <c r="F89" s="1"/>
      <c r="G89" s="1"/>
      <c r="H89" s="1"/>
      <c r="I89" s="92"/>
      <c r="J89" s="1"/>
      <c r="K89" s="1"/>
      <c r="L89" s="37"/>
      <c r="M89" s="1"/>
      <c r="N89" s="1"/>
      <c r="O89" s="1"/>
      <c r="P89" s="1"/>
      <c r="Q89" s="1"/>
      <c r="R89" s="2"/>
      <c r="S89" s="3"/>
      <c r="T89" s="1"/>
      <c r="U89" s="1"/>
      <c r="V89" s="1"/>
      <c r="W89" s="1"/>
      <c r="X89" s="1"/>
      <c r="Y89" s="1"/>
    </row>
    <row r="90" ht="15.75" customHeight="1">
      <c r="A90" s="1"/>
      <c r="B90" s="91"/>
      <c r="C90" s="1"/>
      <c r="D90" s="1"/>
      <c r="E90" s="1"/>
      <c r="F90" s="1"/>
      <c r="G90" s="1"/>
      <c r="H90" s="1"/>
      <c r="I90" s="92"/>
      <c r="J90" s="1"/>
      <c r="K90" s="1"/>
      <c r="L90" s="37"/>
      <c r="M90" s="1"/>
      <c r="N90" s="1"/>
      <c r="O90" s="1"/>
      <c r="P90" s="1"/>
      <c r="Q90" s="1"/>
      <c r="R90" s="2"/>
      <c r="S90" s="3"/>
      <c r="T90" s="1"/>
      <c r="U90" s="1"/>
      <c r="V90" s="1"/>
      <c r="W90" s="1"/>
      <c r="X90" s="1"/>
      <c r="Y90" s="1"/>
    </row>
    <row r="91" ht="15.75" customHeight="1">
      <c r="A91" s="1"/>
      <c r="B91" s="91"/>
      <c r="C91" s="1"/>
      <c r="D91" s="1"/>
      <c r="E91" s="1"/>
      <c r="F91" s="1"/>
      <c r="G91" s="1"/>
      <c r="H91" s="1"/>
      <c r="I91" s="92"/>
      <c r="J91" s="1"/>
      <c r="K91" s="1"/>
      <c r="L91" s="37"/>
      <c r="M91" s="1"/>
      <c r="N91" s="1"/>
      <c r="O91" s="1"/>
      <c r="P91" s="1"/>
      <c r="Q91" s="1"/>
      <c r="R91" s="2"/>
      <c r="S91" s="3"/>
      <c r="T91" s="1"/>
      <c r="U91" s="1"/>
      <c r="V91" s="1"/>
      <c r="W91" s="1"/>
      <c r="X91" s="1"/>
      <c r="Y91" s="1"/>
    </row>
    <row r="92" ht="32.25" customHeight="1">
      <c r="A92" s="1"/>
      <c r="B92" s="91"/>
      <c r="C92" s="1"/>
      <c r="D92" s="1"/>
      <c r="E92" s="1"/>
      <c r="F92" s="1"/>
      <c r="G92" s="1"/>
      <c r="H92" s="1"/>
      <c r="I92" s="92"/>
      <c r="J92" s="1"/>
      <c r="K92" s="1"/>
      <c r="L92" s="37"/>
      <c r="M92" s="1"/>
      <c r="N92" s="1"/>
      <c r="O92" s="1"/>
      <c r="P92" s="1"/>
      <c r="Q92" s="1"/>
      <c r="R92" s="2"/>
      <c r="S92" s="3"/>
      <c r="T92" s="1"/>
      <c r="U92" s="1"/>
      <c r="V92" s="1"/>
      <c r="W92" s="1"/>
      <c r="X92" s="1"/>
      <c r="Y92" s="1"/>
    </row>
    <row r="93" ht="15.75" customHeight="1">
      <c r="A93" s="1"/>
      <c r="B93" s="91"/>
      <c r="C93" s="1"/>
      <c r="D93" s="1"/>
      <c r="E93" s="1"/>
      <c r="F93" s="1"/>
      <c r="G93" s="1"/>
      <c r="H93" s="1"/>
      <c r="I93" s="92"/>
      <c r="J93" s="1"/>
      <c r="K93" s="1"/>
      <c r="L93" s="1"/>
      <c r="M93" s="1"/>
      <c r="N93" s="1"/>
      <c r="O93" s="1"/>
      <c r="P93" s="1"/>
      <c r="Q93" s="1"/>
      <c r="R93" s="2"/>
      <c r="S93" s="3"/>
      <c r="T93" s="1"/>
      <c r="U93" s="1"/>
      <c r="V93" s="1"/>
      <c r="W93" s="1"/>
      <c r="X93" s="1"/>
      <c r="Y93" s="1"/>
    </row>
    <row r="94" ht="15.75" customHeight="1">
      <c r="A94" s="1"/>
      <c r="B94" s="91"/>
      <c r="C94" s="1"/>
      <c r="D94" s="1"/>
      <c r="E94" s="1"/>
      <c r="F94" s="1"/>
      <c r="G94" s="1"/>
      <c r="H94" s="1"/>
      <c r="I94" s="92"/>
      <c r="J94" s="1"/>
      <c r="K94" s="1"/>
      <c r="L94" s="1"/>
      <c r="M94" s="1"/>
      <c r="N94" s="1"/>
      <c r="O94" s="1"/>
      <c r="P94" s="1"/>
      <c r="Q94" s="1"/>
      <c r="R94" s="2"/>
      <c r="S94" s="3"/>
      <c r="T94" s="1"/>
      <c r="U94" s="1"/>
      <c r="V94" s="1"/>
      <c r="W94" s="1"/>
      <c r="X94" s="1"/>
      <c r="Y94" s="1"/>
    </row>
    <row r="95" ht="15.75" customHeight="1">
      <c r="A95" s="1"/>
      <c r="B95" s="91"/>
      <c r="C95" s="1"/>
      <c r="D95" s="1"/>
      <c r="E95" s="1"/>
      <c r="F95" s="1"/>
      <c r="G95" s="1"/>
      <c r="H95" s="1"/>
      <c r="I95" s="92"/>
      <c r="J95" s="1"/>
      <c r="K95" s="1"/>
      <c r="L95" s="1"/>
      <c r="M95" s="1"/>
      <c r="N95" s="1"/>
      <c r="O95" s="1"/>
      <c r="P95" s="1"/>
      <c r="Q95" s="1"/>
      <c r="R95" s="2"/>
      <c r="S95" s="3"/>
      <c r="T95" s="1"/>
      <c r="U95" s="1"/>
      <c r="V95" s="1"/>
      <c r="W95" s="1"/>
      <c r="X95" s="1"/>
      <c r="Y95" s="1"/>
    </row>
    <row r="96" ht="56.25" customHeight="1">
      <c r="A96" s="1"/>
      <c r="B96" s="91"/>
      <c r="C96" s="1"/>
      <c r="D96" s="1"/>
      <c r="E96" s="1"/>
      <c r="F96" s="1"/>
      <c r="G96" s="1"/>
      <c r="H96" s="1"/>
      <c r="I96" s="92"/>
      <c r="J96" s="1"/>
      <c r="K96" s="1"/>
      <c r="L96" s="1"/>
      <c r="M96" s="1"/>
      <c r="N96" s="1"/>
      <c r="O96" s="1"/>
      <c r="P96" s="1"/>
      <c r="Q96" s="1"/>
      <c r="R96" s="2"/>
      <c r="S96" s="3"/>
      <c r="T96" s="1"/>
      <c r="U96" s="1"/>
      <c r="V96" s="1"/>
      <c r="W96" s="1"/>
      <c r="X96" s="1"/>
      <c r="Y96" s="1"/>
    </row>
    <row r="97" ht="15.75" customHeight="1">
      <c r="A97" s="1"/>
      <c r="B97" s="91"/>
      <c r="C97" s="1"/>
      <c r="D97" s="1"/>
      <c r="E97" s="1"/>
      <c r="F97" s="1"/>
      <c r="G97" s="1"/>
      <c r="H97" s="1"/>
      <c r="I97" s="92"/>
      <c r="J97" s="1"/>
      <c r="K97" s="1"/>
      <c r="L97" s="1"/>
      <c r="M97" s="1"/>
      <c r="N97" s="1"/>
      <c r="O97" s="1"/>
      <c r="P97" s="1"/>
      <c r="Q97" s="1"/>
      <c r="R97" s="2"/>
      <c r="S97" s="3"/>
      <c r="T97" s="1"/>
      <c r="U97" s="1"/>
      <c r="V97" s="1"/>
      <c r="W97" s="1"/>
      <c r="X97" s="1"/>
      <c r="Y97" s="1"/>
    </row>
    <row r="98" ht="15.75" customHeight="1">
      <c r="A98" s="1"/>
      <c r="B98" s="91"/>
      <c r="C98" s="1"/>
      <c r="D98" s="1"/>
      <c r="E98" s="1"/>
      <c r="F98" s="1"/>
      <c r="G98" s="1"/>
      <c r="H98" s="1"/>
      <c r="I98" s="92"/>
      <c r="J98" s="1"/>
      <c r="K98" s="1"/>
      <c r="L98" s="1"/>
      <c r="M98" s="1"/>
      <c r="N98" s="1"/>
      <c r="O98" s="1"/>
      <c r="P98" s="1"/>
      <c r="Q98" s="1"/>
      <c r="R98" s="2"/>
      <c r="S98" s="3"/>
      <c r="T98" s="1"/>
      <c r="U98" s="1"/>
      <c r="V98" s="1"/>
      <c r="W98" s="1"/>
      <c r="X98" s="1"/>
      <c r="Y98" s="1"/>
    </row>
    <row r="99" ht="15.75" customHeight="1">
      <c r="A99" s="1"/>
      <c r="B99" s="91"/>
      <c r="C99" s="1"/>
      <c r="D99" s="1"/>
      <c r="E99" s="1"/>
      <c r="F99" s="1"/>
      <c r="G99" s="1"/>
      <c r="H99" s="1"/>
      <c r="I99" s="92"/>
      <c r="J99" s="1"/>
      <c r="K99" s="1"/>
      <c r="L99" s="1"/>
      <c r="M99" s="1"/>
      <c r="N99" s="1"/>
      <c r="O99" s="1"/>
      <c r="P99" s="1"/>
      <c r="Q99" s="1"/>
      <c r="R99" s="2"/>
      <c r="S99" s="3"/>
      <c r="T99" s="1"/>
      <c r="U99" s="1"/>
      <c r="V99" s="1"/>
      <c r="W99" s="1"/>
      <c r="X99" s="1"/>
      <c r="Y99" s="1"/>
    </row>
    <row r="100" ht="15.75" customHeight="1">
      <c r="A100" s="1"/>
      <c r="B100" s="91"/>
      <c r="C100" s="1"/>
      <c r="D100" s="1"/>
      <c r="E100" s="1"/>
      <c r="F100" s="1"/>
      <c r="G100" s="1"/>
      <c r="H100" s="1"/>
      <c r="I100" s="92"/>
      <c r="J100" s="1"/>
      <c r="K100" s="1"/>
      <c r="L100" s="1"/>
      <c r="M100" s="1"/>
      <c r="N100" s="1"/>
      <c r="O100" s="1"/>
      <c r="P100" s="1"/>
      <c r="Q100" s="1"/>
      <c r="R100" s="2"/>
      <c r="S100" s="3"/>
      <c r="T100" s="1"/>
      <c r="U100" s="1"/>
      <c r="V100" s="1"/>
      <c r="W100" s="1"/>
      <c r="X100" s="1"/>
      <c r="Y100" s="1"/>
    </row>
    <row r="101" ht="15.75" customHeight="1">
      <c r="A101" s="1"/>
      <c r="B101" s="91"/>
      <c r="C101" s="1"/>
      <c r="D101" s="1"/>
      <c r="E101" s="1"/>
      <c r="F101" s="1"/>
      <c r="G101" s="1"/>
      <c r="H101" s="1"/>
      <c r="I101" s="92"/>
      <c r="J101" s="1"/>
      <c r="K101" s="1"/>
      <c r="L101" s="1"/>
      <c r="M101" s="1"/>
      <c r="N101" s="1"/>
      <c r="O101" s="1"/>
      <c r="P101" s="1"/>
      <c r="Q101" s="1"/>
      <c r="R101" s="2"/>
      <c r="S101" s="3"/>
      <c r="T101" s="1"/>
      <c r="U101" s="1"/>
      <c r="V101" s="1"/>
      <c r="W101" s="1"/>
      <c r="X101" s="1"/>
      <c r="Y101" s="1"/>
    </row>
    <row r="102" ht="15.75" customHeight="1">
      <c r="A102" s="1"/>
      <c r="B102" s="91"/>
      <c r="C102" s="1"/>
      <c r="D102" s="1"/>
      <c r="E102" s="1"/>
      <c r="F102" s="1"/>
      <c r="G102" s="1"/>
      <c r="H102" s="1"/>
      <c r="I102" s="92"/>
      <c r="J102" s="1"/>
      <c r="K102" s="1"/>
      <c r="L102" s="1"/>
      <c r="M102" s="1"/>
      <c r="N102" s="1"/>
      <c r="O102" s="1"/>
      <c r="P102" s="1"/>
      <c r="Q102" s="1"/>
      <c r="R102" s="2"/>
      <c r="S102" s="3"/>
      <c r="T102" s="1"/>
      <c r="U102" s="1"/>
      <c r="V102" s="1"/>
      <c r="W102" s="1"/>
      <c r="X102" s="1"/>
      <c r="Y102" s="1"/>
    </row>
    <row r="103" ht="15.75" customHeight="1">
      <c r="A103" s="1"/>
      <c r="B103" s="91"/>
      <c r="C103" s="1"/>
      <c r="D103" s="1"/>
      <c r="E103" s="1"/>
      <c r="F103" s="1"/>
      <c r="G103" s="1"/>
      <c r="H103" s="1"/>
      <c r="I103" s="92"/>
      <c r="J103" s="1"/>
      <c r="K103" s="1"/>
      <c r="L103" s="1"/>
      <c r="M103" s="1"/>
      <c r="N103" s="1"/>
      <c r="O103" s="1"/>
      <c r="P103" s="1"/>
      <c r="Q103" s="1"/>
      <c r="R103" s="2"/>
      <c r="S103" s="3"/>
      <c r="T103" s="1"/>
      <c r="U103" s="1"/>
      <c r="V103" s="1"/>
      <c r="W103" s="1"/>
      <c r="X103" s="1"/>
      <c r="Y103" s="1"/>
    </row>
    <row r="104" ht="35.25" customHeight="1">
      <c r="A104" s="1"/>
      <c r="B104" s="91"/>
      <c r="C104" s="1"/>
      <c r="D104" s="1"/>
      <c r="E104" s="1"/>
      <c r="F104" s="1"/>
      <c r="G104" s="1"/>
      <c r="H104" s="1"/>
      <c r="I104" s="92"/>
      <c r="J104" s="1"/>
      <c r="K104" s="1"/>
      <c r="L104" s="1"/>
      <c r="M104" s="1"/>
      <c r="N104" s="1"/>
      <c r="O104" s="1"/>
      <c r="P104" s="1"/>
      <c r="Q104" s="1"/>
      <c r="R104" s="2"/>
      <c r="S104" s="3"/>
      <c r="T104" s="1"/>
      <c r="U104" s="1"/>
      <c r="V104" s="1"/>
      <c r="W104" s="1"/>
      <c r="X104" s="1"/>
      <c r="Y104" s="1"/>
    </row>
    <row r="105" ht="15.75" customHeight="1">
      <c r="A105" s="1"/>
      <c r="B105" s="91"/>
      <c r="C105" s="1"/>
      <c r="D105" s="1"/>
      <c r="E105" s="1"/>
      <c r="F105" s="1"/>
      <c r="G105" s="1"/>
      <c r="H105" s="92"/>
      <c r="I105" s="92"/>
      <c r="J105" s="1"/>
      <c r="K105" s="1"/>
      <c r="L105" s="1"/>
      <c r="M105" s="1"/>
      <c r="N105" s="1"/>
      <c r="O105" s="1"/>
      <c r="P105" s="1"/>
      <c r="Q105" s="1"/>
      <c r="R105" s="2"/>
      <c r="S105" s="3"/>
      <c r="T105" s="1"/>
      <c r="U105" s="1"/>
      <c r="V105" s="1"/>
      <c r="W105" s="1"/>
      <c r="X105" s="1"/>
      <c r="Y105" s="1"/>
    </row>
    <row r="106" ht="15.75" customHeight="1">
      <c r="A106" s="1"/>
      <c r="B106" s="91"/>
      <c r="C106" s="1"/>
      <c r="D106" s="1"/>
      <c r="E106" s="1"/>
      <c r="F106" s="1"/>
      <c r="G106" s="1"/>
      <c r="H106" s="92"/>
      <c r="I106" s="92"/>
      <c r="J106" s="1"/>
      <c r="K106" s="1"/>
      <c r="L106" s="1"/>
      <c r="M106" s="1"/>
      <c r="N106" s="1"/>
      <c r="O106" s="1"/>
      <c r="P106" s="1"/>
      <c r="Q106" s="1"/>
      <c r="R106" s="2"/>
      <c r="S106" s="3"/>
      <c r="T106" s="1"/>
      <c r="U106" s="1"/>
      <c r="V106" s="1"/>
      <c r="W106" s="1"/>
      <c r="X106" s="1"/>
      <c r="Y106" s="1"/>
    </row>
    <row r="107" ht="15.75" customHeight="1">
      <c r="A107" s="1"/>
      <c r="B107" s="91"/>
      <c r="C107" s="1"/>
      <c r="D107" s="1"/>
      <c r="E107" s="1"/>
      <c r="F107" s="1"/>
      <c r="G107" s="1"/>
      <c r="H107" s="92"/>
      <c r="I107" s="92"/>
      <c r="J107" s="1"/>
      <c r="K107" s="1"/>
      <c r="L107" s="1"/>
      <c r="M107" s="1"/>
      <c r="N107" s="1"/>
      <c r="O107" s="1"/>
      <c r="P107" s="1"/>
      <c r="Q107" s="1"/>
      <c r="R107" s="2"/>
      <c r="S107" s="3"/>
      <c r="T107" s="1"/>
      <c r="U107" s="1"/>
      <c r="V107" s="1"/>
      <c r="W107" s="1"/>
      <c r="X107" s="1"/>
      <c r="Y107" s="1"/>
    </row>
    <row r="108" ht="40.5" customHeight="1">
      <c r="A108" s="1"/>
      <c r="B108" s="91"/>
      <c r="C108" s="1"/>
      <c r="D108" s="1"/>
      <c r="E108" s="1"/>
      <c r="F108" s="1"/>
      <c r="G108" s="1"/>
      <c r="H108" s="92"/>
      <c r="I108" s="92"/>
      <c r="J108" s="1"/>
      <c r="K108" s="1"/>
      <c r="L108" s="1"/>
      <c r="M108" s="1"/>
      <c r="N108" s="1"/>
      <c r="O108" s="1"/>
      <c r="P108" s="1"/>
      <c r="Q108" s="1"/>
      <c r="R108" s="2"/>
      <c r="S108" s="3"/>
      <c r="T108" s="1"/>
      <c r="U108" s="1"/>
      <c r="V108" s="1"/>
      <c r="W108" s="1"/>
      <c r="X108" s="1"/>
      <c r="Y108" s="1"/>
    </row>
    <row r="109" ht="15.75" customHeight="1">
      <c r="A109" s="1"/>
      <c r="B109" s="91"/>
      <c r="C109" s="1"/>
      <c r="D109" s="1"/>
      <c r="E109" s="1"/>
      <c r="F109" s="1"/>
      <c r="G109" s="1"/>
      <c r="H109" s="1"/>
      <c r="I109" s="1"/>
      <c r="J109" s="1"/>
      <c r="K109" s="1"/>
      <c r="L109" s="37"/>
      <c r="M109" s="1"/>
      <c r="N109" s="1"/>
      <c r="O109" s="1"/>
      <c r="P109" s="1"/>
      <c r="Q109" s="1"/>
      <c r="R109" s="2"/>
      <c r="S109" s="3"/>
      <c r="T109" s="1"/>
      <c r="U109" s="1"/>
      <c r="V109" s="1"/>
      <c r="W109" s="1"/>
      <c r="X109" s="1"/>
      <c r="Y109" s="1"/>
    </row>
    <row r="110" ht="15.75" customHeight="1">
      <c r="A110" s="1"/>
      <c r="B110" s="91"/>
      <c r="C110" s="1"/>
      <c r="D110" s="1"/>
      <c r="E110" s="1"/>
      <c r="F110" s="1"/>
      <c r="G110" s="1"/>
      <c r="H110" s="1"/>
      <c r="I110" s="1"/>
      <c r="J110" s="1"/>
      <c r="K110" s="1"/>
      <c r="L110" s="37"/>
      <c r="M110" s="1"/>
      <c r="N110" s="1"/>
      <c r="O110" s="1"/>
      <c r="P110" s="1"/>
      <c r="Q110" s="1"/>
      <c r="R110" s="2"/>
      <c r="S110" s="3"/>
      <c r="T110" s="1"/>
      <c r="U110" s="1"/>
      <c r="V110" s="1"/>
      <c r="W110" s="1"/>
      <c r="X110" s="1"/>
      <c r="Y110" s="1"/>
    </row>
    <row r="111" ht="15.75" customHeight="1">
      <c r="A111" s="1"/>
      <c r="B111" s="91"/>
      <c r="C111" s="1"/>
      <c r="D111" s="1"/>
      <c r="E111" s="1"/>
      <c r="F111" s="1"/>
      <c r="G111" s="1"/>
      <c r="H111" s="1"/>
      <c r="I111" s="1"/>
      <c r="J111" s="1"/>
      <c r="K111" s="1"/>
      <c r="L111" s="37"/>
      <c r="M111" s="1"/>
      <c r="N111" s="1"/>
      <c r="O111" s="1"/>
      <c r="P111" s="1"/>
      <c r="Q111" s="1"/>
      <c r="R111" s="2"/>
      <c r="S111" s="3"/>
      <c r="T111" s="1"/>
      <c r="U111" s="1"/>
      <c r="V111" s="1"/>
      <c r="W111" s="1"/>
      <c r="X111" s="1"/>
      <c r="Y111" s="1"/>
    </row>
    <row r="112" ht="40.5" customHeight="1">
      <c r="A112" s="1"/>
      <c r="B112" s="91"/>
      <c r="C112" s="1"/>
      <c r="D112" s="1"/>
      <c r="E112" s="1"/>
      <c r="F112" s="1"/>
      <c r="G112" s="1"/>
      <c r="H112" s="1"/>
      <c r="I112" s="1"/>
      <c r="J112" s="1"/>
      <c r="K112" s="1"/>
      <c r="L112" s="37"/>
      <c r="M112" s="1"/>
      <c r="N112" s="1"/>
      <c r="O112" s="1"/>
      <c r="P112" s="1"/>
      <c r="Q112" s="1"/>
      <c r="R112" s="2"/>
      <c r="S112" s="3"/>
      <c r="T112" s="1"/>
      <c r="U112" s="1"/>
      <c r="V112" s="1"/>
      <c r="W112" s="1"/>
      <c r="X112" s="1"/>
      <c r="Y112" s="1"/>
    </row>
    <row r="113" ht="15.75" customHeight="1">
      <c r="A113" s="1"/>
      <c r="B113" s="91"/>
      <c r="C113" s="1"/>
      <c r="D113" s="1"/>
      <c r="E113" s="1"/>
      <c r="F113" s="1"/>
      <c r="G113" s="1"/>
      <c r="H113" s="1"/>
      <c r="I113" s="92"/>
      <c r="J113" s="1"/>
      <c r="K113" s="1"/>
      <c r="L113" s="1"/>
      <c r="M113" s="1"/>
      <c r="N113" s="1"/>
      <c r="O113" s="1"/>
      <c r="P113" s="1"/>
      <c r="Q113" s="1"/>
      <c r="R113" s="2"/>
      <c r="S113" s="3"/>
      <c r="T113" s="1"/>
      <c r="U113" s="1"/>
      <c r="V113" s="1"/>
      <c r="W113" s="1"/>
      <c r="X113" s="1"/>
      <c r="Y113" s="1"/>
    </row>
    <row r="114" ht="15.75" customHeight="1">
      <c r="A114" s="1"/>
      <c r="B114" s="91"/>
      <c r="C114" s="1"/>
      <c r="D114" s="1"/>
      <c r="E114" s="1"/>
      <c r="F114" s="1"/>
      <c r="G114" s="1"/>
      <c r="H114" s="1"/>
      <c r="I114" s="92"/>
      <c r="J114" s="1"/>
      <c r="K114" s="1"/>
      <c r="L114" s="1"/>
      <c r="M114" s="1"/>
      <c r="N114" s="1"/>
      <c r="O114" s="1"/>
      <c r="P114" s="1"/>
      <c r="Q114" s="1"/>
      <c r="R114" s="2"/>
      <c r="S114" s="3"/>
      <c r="T114" s="1"/>
      <c r="U114" s="1"/>
      <c r="V114" s="1"/>
      <c r="W114" s="1"/>
      <c r="X114" s="1"/>
      <c r="Y114" s="1"/>
    </row>
    <row r="115" ht="15.75" customHeight="1">
      <c r="A115" s="1"/>
      <c r="B115" s="91"/>
      <c r="C115" s="1"/>
      <c r="D115" s="1"/>
      <c r="E115" s="1"/>
      <c r="F115" s="1"/>
      <c r="G115" s="1"/>
      <c r="H115" s="1"/>
      <c r="I115" s="92"/>
      <c r="J115" s="1"/>
      <c r="K115" s="1"/>
      <c r="L115" s="1"/>
      <c r="M115" s="1"/>
      <c r="N115" s="1"/>
      <c r="O115" s="1"/>
      <c r="P115" s="1"/>
      <c r="Q115" s="1"/>
      <c r="R115" s="2"/>
      <c r="S115" s="3"/>
      <c r="T115" s="1"/>
      <c r="U115" s="1"/>
      <c r="V115" s="1"/>
      <c r="W115" s="1"/>
      <c r="X115" s="1"/>
      <c r="Y115" s="1"/>
    </row>
    <row r="116" ht="43.5" customHeight="1">
      <c r="A116" s="1"/>
      <c r="B116" s="91"/>
      <c r="C116" s="1"/>
      <c r="D116" s="1"/>
      <c r="E116" s="1"/>
      <c r="F116" s="1"/>
      <c r="G116" s="1"/>
      <c r="H116" s="1"/>
      <c r="I116" s="92"/>
      <c r="J116" s="1"/>
      <c r="K116" s="1"/>
      <c r="L116" s="1"/>
      <c r="M116" s="1"/>
      <c r="N116" s="1"/>
      <c r="O116" s="1"/>
      <c r="P116" s="1"/>
      <c r="Q116" s="1"/>
      <c r="R116" s="2"/>
      <c r="S116" s="3"/>
      <c r="T116" s="1"/>
      <c r="U116" s="1"/>
      <c r="V116" s="1"/>
      <c r="W116" s="1"/>
      <c r="X116" s="1"/>
      <c r="Y116" s="1"/>
    </row>
    <row r="117" ht="15.75" customHeight="1">
      <c r="A117" s="1"/>
      <c r="B117" s="91"/>
      <c r="C117" s="1"/>
      <c r="D117" s="1"/>
      <c r="E117" s="1"/>
      <c r="F117" s="1"/>
      <c r="G117" s="1"/>
      <c r="H117" s="1"/>
      <c r="I117" s="92"/>
      <c r="J117" s="1"/>
      <c r="K117" s="1"/>
      <c r="L117" s="1"/>
      <c r="M117" s="1"/>
      <c r="N117" s="1"/>
      <c r="O117" s="1"/>
      <c r="P117" s="1"/>
      <c r="Q117" s="1"/>
      <c r="R117" s="2"/>
      <c r="S117" s="3"/>
      <c r="T117" s="1"/>
      <c r="U117" s="1"/>
      <c r="V117" s="1"/>
      <c r="W117" s="1"/>
      <c r="X117" s="1"/>
      <c r="Y117" s="1"/>
    </row>
    <row r="118" ht="15.75" customHeight="1">
      <c r="A118" s="1"/>
      <c r="B118" s="91"/>
      <c r="C118" s="1"/>
      <c r="D118" s="1"/>
      <c r="E118" s="1"/>
      <c r="F118" s="1"/>
      <c r="G118" s="1"/>
      <c r="H118" s="1"/>
      <c r="I118" s="92"/>
      <c r="J118" s="1"/>
      <c r="K118" s="1"/>
      <c r="L118" s="1"/>
      <c r="M118" s="1"/>
      <c r="N118" s="1"/>
      <c r="O118" s="1"/>
      <c r="P118" s="1"/>
      <c r="Q118" s="1"/>
      <c r="R118" s="2"/>
      <c r="S118" s="3"/>
      <c r="T118" s="1"/>
      <c r="U118" s="1"/>
      <c r="V118" s="1"/>
      <c r="W118" s="1"/>
      <c r="X118" s="1"/>
      <c r="Y118" s="1"/>
    </row>
    <row r="119" ht="15.75" customHeight="1">
      <c r="A119" s="1"/>
      <c r="B119" s="91"/>
      <c r="C119" s="1"/>
      <c r="D119" s="1"/>
      <c r="E119" s="1"/>
      <c r="F119" s="1"/>
      <c r="G119" s="1"/>
      <c r="H119" s="1"/>
      <c r="I119" s="92"/>
      <c r="J119" s="1"/>
      <c r="K119" s="1"/>
      <c r="L119" s="1"/>
      <c r="M119" s="1"/>
      <c r="N119" s="1"/>
      <c r="O119" s="1"/>
      <c r="P119" s="1"/>
      <c r="Q119" s="1"/>
      <c r="R119" s="2"/>
      <c r="S119" s="3"/>
      <c r="T119" s="1"/>
      <c r="U119" s="1"/>
      <c r="V119" s="1"/>
      <c r="W119" s="1"/>
      <c r="X119" s="1"/>
      <c r="Y119" s="1"/>
    </row>
    <row r="120" ht="39.0" customHeight="1">
      <c r="A120" s="1"/>
      <c r="B120" s="91"/>
      <c r="C120" s="1"/>
      <c r="D120" s="1"/>
      <c r="E120" s="1"/>
      <c r="F120" s="1"/>
      <c r="G120" s="1"/>
      <c r="H120" s="1"/>
      <c r="I120" s="92"/>
      <c r="J120" s="1"/>
      <c r="K120" s="1"/>
      <c r="L120" s="1"/>
      <c r="M120" s="1"/>
      <c r="N120" s="1"/>
      <c r="O120" s="1"/>
      <c r="P120" s="1"/>
      <c r="Q120" s="1"/>
      <c r="R120" s="2"/>
      <c r="S120" s="3"/>
      <c r="T120" s="1"/>
      <c r="U120" s="1"/>
      <c r="V120" s="1"/>
      <c r="W120" s="1"/>
      <c r="X120" s="1"/>
      <c r="Y120" s="1"/>
    </row>
    <row r="121" ht="15.75" customHeight="1">
      <c r="A121" s="1"/>
      <c r="B121" s="91"/>
      <c r="C121" s="1"/>
      <c r="D121" s="1"/>
      <c r="E121" s="1"/>
      <c r="F121" s="1"/>
      <c r="G121" s="1"/>
      <c r="H121" s="1"/>
      <c r="I121" s="92"/>
      <c r="J121" s="1"/>
      <c r="K121" s="1"/>
      <c r="L121" s="1"/>
      <c r="M121" s="1"/>
      <c r="N121" s="1"/>
      <c r="O121" s="1"/>
      <c r="P121" s="1"/>
      <c r="Q121" s="1"/>
      <c r="R121" s="2"/>
      <c r="S121" s="3"/>
      <c r="T121" s="1"/>
      <c r="U121" s="1"/>
      <c r="V121" s="1"/>
      <c r="W121" s="1"/>
      <c r="X121" s="1"/>
      <c r="Y121" s="1"/>
    </row>
    <row r="122" ht="15.75" customHeight="1">
      <c r="A122" s="1"/>
      <c r="B122" s="91"/>
      <c r="C122" s="1"/>
      <c r="D122" s="1"/>
      <c r="E122" s="1"/>
      <c r="F122" s="1"/>
      <c r="G122" s="1"/>
      <c r="H122" s="1"/>
      <c r="I122" s="92"/>
      <c r="J122" s="1"/>
      <c r="K122" s="1"/>
      <c r="L122" s="1"/>
      <c r="M122" s="1"/>
      <c r="N122" s="1"/>
      <c r="O122" s="1"/>
      <c r="P122" s="1"/>
      <c r="Q122" s="1"/>
      <c r="R122" s="2"/>
      <c r="S122" s="3"/>
      <c r="T122" s="1"/>
      <c r="U122" s="1"/>
      <c r="V122" s="1"/>
      <c r="W122" s="1"/>
      <c r="X122" s="1"/>
      <c r="Y122" s="1"/>
    </row>
    <row r="123" ht="15.75" customHeight="1">
      <c r="A123" s="1"/>
      <c r="B123" s="91"/>
      <c r="C123" s="1"/>
      <c r="D123" s="1"/>
      <c r="E123" s="1"/>
      <c r="F123" s="1"/>
      <c r="G123" s="1"/>
      <c r="H123" s="1"/>
      <c r="I123" s="92"/>
      <c r="J123" s="1"/>
      <c r="K123" s="1"/>
      <c r="L123" s="1"/>
      <c r="M123" s="1"/>
      <c r="N123" s="1"/>
      <c r="O123" s="1"/>
      <c r="P123" s="1"/>
      <c r="Q123" s="1"/>
      <c r="R123" s="2"/>
      <c r="S123" s="3"/>
      <c r="T123" s="1"/>
      <c r="U123" s="1"/>
      <c r="V123" s="1"/>
      <c r="W123" s="1"/>
      <c r="X123" s="1"/>
      <c r="Y123" s="1"/>
    </row>
    <row r="124" ht="45.0" customHeight="1">
      <c r="A124" s="1"/>
      <c r="B124" s="91"/>
      <c r="C124" s="1"/>
      <c r="D124" s="1"/>
      <c r="E124" s="1"/>
      <c r="F124" s="1"/>
      <c r="G124" s="1"/>
      <c r="H124" s="1"/>
      <c r="I124" s="92"/>
      <c r="J124" s="1"/>
      <c r="K124" s="1"/>
      <c r="L124" s="1"/>
      <c r="M124" s="1"/>
      <c r="N124" s="1"/>
      <c r="O124" s="1"/>
      <c r="P124" s="1"/>
      <c r="Q124" s="1"/>
      <c r="R124" s="2"/>
      <c r="S124" s="3"/>
      <c r="T124" s="1"/>
      <c r="U124" s="1"/>
      <c r="V124" s="1"/>
      <c r="W124" s="1"/>
      <c r="X124" s="1"/>
      <c r="Y124" s="1"/>
    </row>
    <row r="125" ht="15.75" customHeight="1">
      <c r="A125" s="1"/>
      <c r="B125" s="91"/>
      <c r="C125" s="1"/>
      <c r="D125" s="1"/>
      <c r="E125" s="1"/>
      <c r="F125" s="1"/>
      <c r="G125" s="1"/>
      <c r="H125" s="1"/>
      <c r="I125" s="1"/>
      <c r="J125" s="1"/>
      <c r="K125" s="1"/>
      <c r="L125" s="37"/>
      <c r="M125" s="1"/>
      <c r="N125" s="1"/>
      <c r="O125" s="1"/>
      <c r="P125" s="1"/>
      <c r="Q125" s="1"/>
      <c r="R125" s="2"/>
      <c r="S125" s="3"/>
      <c r="T125" s="1"/>
      <c r="U125" s="1"/>
      <c r="V125" s="1"/>
      <c r="W125" s="1"/>
      <c r="X125" s="1"/>
      <c r="Y125" s="1"/>
    </row>
    <row r="126" ht="15.75" customHeight="1">
      <c r="A126" s="1"/>
      <c r="B126" s="91"/>
      <c r="C126" s="1"/>
      <c r="D126" s="1"/>
      <c r="E126" s="1"/>
      <c r="F126" s="1"/>
      <c r="G126" s="1"/>
      <c r="H126" s="1"/>
      <c r="I126" s="1"/>
      <c r="J126" s="1"/>
      <c r="K126" s="1"/>
      <c r="L126" s="37"/>
      <c r="M126" s="1"/>
      <c r="N126" s="1"/>
      <c r="O126" s="1"/>
      <c r="P126" s="1"/>
      <c r="Q126" s="1"/>
      <c r="R126" s="2"/>
      <c r="S126" s="3"/>
      <c r="T126" s="1"/>
      <c r="U126" s="1"/>
      <c r="V126" s="1"/>
      <c r="W126" s="1"/>
      <c r="X126" s="1"/>
      <c r="Y126" s="1"/>
    </row>
    <row r="127" ht="15.75" customHeight="1">
      <c r="A127" s="1"/>
      <c r="B127" s="91"/>
      <c r="C127" s="1"/>
      <c r="D127" s="1"/>
      <c r="E127" s="1"/>
      <c r="F127" s="1"/>
      <c r="G127" s="1"/>
      <c r="H127" s="1"/>
      <c r="I127" s="1"/>
      <c r="J127" s="1"/>
      <c r="K127" s="1"/>
      <c r="L127" s="37"/>
      <c r="M127" s="1"/>
      <c r="N127" s="1"/>
      <c r="O127" s="1"/>
      <c r="P127" s="1"/>
      <c r="Q127" s="1"/>
      <c r="R127" s="2"/>
      <c r="S127" s="3"/>
      <c r="T127" s="1"/>
      <c r="U127" s="1"/>
      <c r="V127" s="1"/>
      <c r="W127" s="1"/>
      <c r="X127" s="1"/>
      <c r="Y127" s="1"/>
    </row>
    <row r="128" ht="43.5" customHeight="1">
      <c r="A128" s="1"/>
      <c r="B128" s="91"/>
      <c r="C128" s="1"/>
      <c r="D128" s="1"/>
      <c r="E128" s="1"/>
      <c r="F128" s="1"/>
      <c r="G128" s="1"/>
      <c r="H128" s="1"/>
      <c r="I128" s="1"/>
      <c r="J128" s="1"/>
      <c r="K128" s="1"/>
      <c r="L128" s="37"/>
      <c r="M128" s="1"/>
      <c r="N128" s="1"/>
      <c r="O128" s="1"/>
      <c r="P128" s="1"/>
      <c r="Q128" s="1"/>
      <c r="R128" s="2"/>
      <c r="S128" s="3"/>
      <c r="T128" s="1"/>
      <c r="U128" s="1"/>
      <c r="V128" s="1"/>
      <c r="W128" s="1"/>
      <c r="X128" s="1"/>
      <c r="Y128" s="1"/>
    </row>
    <row r="129" ht="15.75" customHeight="1">
      <c r="A129" s="1"/>
      <c r="B129" s="91"/>
      <c r="C129" s="1"/>
      <c r="D129" s="1"/>
      <c r="E129" s="1"/>
      <c r="F129" s="1"/>
      <c r="G129" s="1"/>
      <c r="H129" s="1"/>
      <c r="I129" s="92"/>
      <c r="J129" s="1"/>
      <c r="K129" s="1"/>
      <c r="L129" s="1"/>
      <c r="M129" s="1"/>
      <c r="N129" s="1"/>
      <c r="O129" s="1"/>
      <c r="P129" s="1"/>
      <c r="Q129" s="1"/>
      <c r="R129" s="2"/>
      <c r="S129" s="3"/>
      <c r="T129" s="1"/>
      <c r="U129" s="1"/>
      <c r="V129" s="1"/>
      <c r="W129" s="1"/>
      <c r="X129" s="1"/>
      <c r="Y129" s="1"/>
    </row>
    <row r="130" ht="15.75" customHeight="1">
      <c r="A130" s="1"/>
      <c r="B130" s="91"/>
      <c r="C130" s="1"/>
      <c r="D130" s="1"/>
      <c r="E130" s="1"/>
      <c r="F130" s="1"/>
      <c r="G130" s="1"/>
      <c r="H130" s="1"/>
      <c r="I130" s="92"/>
      <c r="J130" s="1"/>
      <c r="K130" s="1"/>
      <c r="L130" s="1"/>
      <c r="M130" s="1"/>
      <c r="N130" s="1"/>
      <c r="O130" s="1"/>
      <c r="P130" s="1"/>
      <c r="Q130" s="1"/>
      <c r="R130" s="2"/>
      <c r="S130" s="3"/>
      <c r="T130" s="1"/>
      <c r="U130" s="1"/>
      <c r="V130" s="1"/>
      <c r="W130" s="1"/>
      <c r="X130" s="1"/>
      <c r="Y130" s="1"/>
    </row>
    <row r="131" ht="15.75" customHeight="1">
      <c r="A131" s="1"/>
      <c r="B131" s="91"/>
      <c r="C131" s="1"/>
      <c r="D131" s="1"/>
      <c r="E131" s="1"/>
      <c r="F131" s="1"/>
      <c r="G131" s="1"/>
      <c r="H131" s="1"/>
      <c r="I131" s="92"/>
      <c r="J131" s="1"/>
      <c r="K131" s="1"/>
      <c r="L131" s="1"/>
      <c r="M131" s="1"/>
      <c r="N131" s="1"/>
      <c r="O131" s="37"/>
      <c r="P131" s="1"/>
      <c r="Q131" s="1"/>
      <c r="R131" s="2"/>
      <c r="S131" s="3"/>
      <c r="T131" s="1"/>
      <c r="U131" s="1"/>
      <c r="V131" s="1"/>
      <c r="W131" s="1"/>
      <c r="X131" s="1"/>
      <c r="Y131" s="1"/>
    </row>
    <row r="132" ht="44.25" customHeight="1">
      <c r="A132" s="1"/>
      <c r="B132" s="91"/>
      <c r="C132" s="1"/>
      <c r="D132" s="1"/>
      <c r="E132" s="1"/>
      <c r="F132" s="1"/>
      <c r="G132" s="1"/>
      <c r="H132" s="1"/>
      <c r="I132" s="92"/>
      <c r="J132" s="1"/>
      <c r="K132" s="1"/>
      <c r="L132" s="1"/>
      <c r="M132" s="1"/>
      <c r="N132" s="1"/>
      <c r="O132" s="1"/>
      <c r="P132" s="1"/>
      <c r="Q132" s="1"/>
      <c r="R132" s="2"/>
      <c r="S132" s="3"/>
      <c r="T132" s="1"/>
      <c r="U132" s="1"/>
      <c r="V132" s="1"/>
      <c r="W132" s="1"/>
      <c r="X132" s="1"/>
      <c r="Y132" s="1"/>
    </row>
    <row r="133" ht="15.75" customHeight="1">
      <c r="A133" s="1"/>
      <c r="B133" s="91"/>
      <c r="C133" s="1"/>
      <c r="D133" s="1"/>
      <c r="E133" s="1"/>
      <c r="F133" s="1"/>
      <c r="G133" s="1"/>
      <c r="H133" s="1"/>
      <c r="I133" s="92"/>
      <c r="J133" s="1"/>
      <c r="K133" s="1"/>
      <c r="L133" s="1"/>
      <c r="M133" s="1"/>
      <c r="N133" s="1"/>
      <c r="O133" s="1"/>
      <c r="P133" s="1"/>
      <c r="Q133" s="1"/>
      <c r="R133" s="2"/>
      <c r="S133" s="3"/>
      <c r="T133" s="1"/>
      <c r="U133" s="1"/>
      <c r="V133" s="1"/>
      <c r="W133" s="1"/>
      <c r="X133" s="1"/>
      <c r="Y133" s="1"/>
    </row>
    <row r="134" ht="15.75" customHeight="1">
      <c r="A134" s="1"/>
      <c r="B134" s="91"/>
      <c r="C134" s="1"/>
      <c r="D134" s="1"/>
      <c r="E134" s="1"/>
      <c r="F134" s="1"/>
      <c r="G134" s="1"/>
      <c r="H134" s="1"/>
      <c r="I134" s="92"/>
      <c r="J134" s="1"/>
      <c r="K134" s="1"/>
      <c r="L134" s="1"/>
      <c r="M134" s="1"/>
      <c r="N134" s="1"/>
      <c r="O134" s="1"/>
      <c r="P134" s="1"/>
      <c r="Q134" s="1"/>
      <c r="R134" s="2"/>
      <c r="S134" s="3"/>
      <c r="T134" s="1"/>
      <c r="U134" s="1"/>
      <c r="V134" s="1"/>
      <c r="W134" s="1"/>
      <c r="X134" s="1"/>
      <c r="Y134" s="1"/>
    </row>
    <row r="135" ht="15.75" customHeight="1">
      <c r="A135" s="1"/>
      <c r="B135" s="91"/>
      <c r="C135" s="1"/>
      <c r="D135" s="1"/>
      <c r="E135" s="1"/>
      <c r="F135" s="1"/>
      <c r="G135" s="1"/>
      <c r="H135" s="1"/>
      <c r="I135" s="92"/>
      <c r="J135" s="1"/>
      <c r="K135" s="1"/>
      <c r="L135" s="1"/>
      <c r="M135" s="1"/>
      <c r="N135" s="1"/>
      <c r="O135" s="1"/>
      <c r="P135" s="1"/>
      <c r="Q135" s="1"/>
      <c r="R135" s="2"/>
      <c r="S135" s="3"/>
      <c r="T135" s="1"/>
      <c r="U135" s="1"/>
      <c r="V135" s="1"/>
      <c r="W135" s="1"/>
      <c r="X135" s="1"/>
      <c r="Y135" s="1"/>
    </row>
    <row r="136" ht="34.5" customHeight="1">
      <c r="A136" s="1"/>
      <c r="B136" s="91"/>
      <c r="C136" s="1"/>
      <c r="D136" s="1"/>
      <c r="E136" s="1"/>
      <c r="F136" s="1"/>
      <c r="G136" s="1"/>
      <c r="H136" s="1"/>
      <c r="I136" s="92"/>
      <c r="J136" s="1"/>
      <c r="K136" s="1"/>
      <c r="L136" s="1"/>
      <c r="M136" s="1"/>
      <c r="N136" s="1"/>
      <c r="O136" s="1"/>
      <c r="P136" s="1"/>
      <c r="Q136" s="1"/>
      <c r="R136" s="2"/>
      <c r="S136" s="3"/>
      <c r="T136" s="1"/>
      <c r="U136" s="1"/>
      <c r="V136" s="1"/>
      <c r="W136" s="1"/>
      <c r="X136" s="1"/>
      <c r="Y136" s="1"/>
    </row>
    <row r="137" ht="15.75" customHeight="1">
      <c r="A137" s="1"/>
      <c r="B137" s="91"/>
      <c r="C137" s="1"/>
      <c r="D137" s="1"/>
      <c r="E137" s="1"/>
      <c r="F137" s="1"/>
      <c r="G137" s="1"/>
      <c r="H137" s="1"/>
      <c r="I137" s="92"/>
      <c r="J137" s="1"/>
      <c r="K137" s="1"/>
      <c r="L137" s="1"/>
      <c r="M137" s="1"/>
      <c r="N137" s="1"/>
      <c r="O137" s="1"/>
      <c r="P137" s="1"/>
      <c r="Q137" s="1"/>
      <c r="R137" s="2"/>
      <c r="S137" s="3"/>
      <c r="T137" s="1"/>
      <c r="U137" s="1"/>
      <c r="V137" s="1"/>
      <c r="W137" s="1"/>
      <c r="X137" s="1"/>
      <c r="Y137" s="1"/>
    </row>
    <row r="138" ht="15.75" customHeight="1">
      <c r="A138" s="1"/>
      <c r="B138" s="91"/>
      <c r="C138" s="1"/>
      <c r="D138" s="1"/>
      <c r="E138" s="1"/>
      <c r="F138" s="1"/>
      <c r="G138" s="1"/>
      <c r="H138" s="1"/>
      <c r="I138" s="92"/>
      <c r="J138" s="1"/>
      <c r="K138" s="1"/>
      <c r="L138" s="1"/>
      <c r="M138" s="1"/>
      <c r="N138" s="1"/>
      <c r="O138" s="1"/>
      <c r="P138" s="1"/>
      <c r="Q138" s="1"/>
      <c r="R138" s="2"/>
      <c r="S138" s="3"/>
      <c r="T138" s="1"/>
      <c r="U138" s="1"/>
      <c r="V138" s="1"/>
      <c r="W138" s="1"/>
      <c r="X138" s="1"/>
      <c r="Y138" s="1"/>
    </row>
    <row r="139" ht="15.75" customHeight="1">
      <c r="A139" s="1"/>
      <c r="B139" s="91"/>
      <c r="C139" s="1"/>
      <c r="D139" s="1"/>
      <c r="E139" s="1"/>
      <c r="F139" s="1"/>
      <c r="G139" s="1"/>
      <c r="H139" s="1"/>
      <c r="I139" s="92"/>
      <c r="J139" s="1"/>
      <c r="K139" s="1"/>
      <c r="L139" s="1"/>
      <c r="M139" s="1"/>
      <c r="N139" s="1"/>
      <c r="O139" s="1"/>
      <c r="P139" s="1"/>
      <c r="Q139" s="1"/>
      <c r="R139" s="2"/>
      <c r="S139" s="3"/>
      <c r="T139" s="1"/>
      <c r="U139" s="1"/>
      <c r="V139" s="1"/>
      <c r="W139" s="1"/>
      <c r="X139" s="1"/>
      <c r="Y139" s="1"/>
    </row>
    <row r="140" ht="40.5" customHeight="1">
      <c r="A140" s="1"/>
      <c r="B140" s="91"/>
      <c r="C140" s="1"/>
      <c r="D140" s="1"/>
      <c r="E140" s="1"/>
      <c r="F140" s="1"/>
      <c r="G140" s="1"/>
      <c r="H140" s="1"/>
      <c r="I140" s="92"/>
      <c r="J140" s="1"/>
      <c r="K140" s="1"/>
      <c r="L140" s="1"/>
      <c r="M140" s="1"/>
      <c r="N140" s="1"/>
      <c r="O140" s="1"/>
      <c r="P140" s="1"/>
      <c r="Q140" s="1"/>
      <c r="R140" s="2"/>
      <c r="S140" s="3"/>
      <c r="T140" s="1"/>
      <c r="U140" s="1"/>
      <c r="V140" s="1"/>
      <c r="W140" s="1"/>
      <c r="X140" s="1"/>
      <c r="Y140" s="1"/>
    </row>
    <row r="141" ht="15.75" customHeight="1">
      <c r="A141" s="1"/>
      <c r="B141" s="91"/>
      <c r="C141" s="1"/>
      <c r="D141" s="1"/>
      <c r="E141" s="1"/>
      <c r="F141" s="1"/>
      <c r="G141" s="1"/>
      <c r="H141" s="1"/>
      <c r="I141" s="1"/>
      <c r="J141" s="1"/>
      <c r="K141" s="1"/>
      <c r="L141" s="37"/>
      <c r="M141" s="1"/>
      <c r="N141" s="1"/>
      <c r="O141" s="1"/>
      <c r="P141" s="1"/>
      <c r="Q141" s="1"/>
      <c r="R141" s="2"/>
      <c r="S141" s="3"/>
      <c r="T141" s="1"/>
      <c r="U141" s="1"/>
      <c r="V141" s="1"/>
      <c r="W141" s="1"/>
      <c r="X141" s="1"/>
      <c r="Y141" s="1"/>
    </row>
    <row r="142" ht="15.75" customHeight="1">
      <c r="A142" s="1"/>
      <c r="B142" s="91"/>
      <c r="C142" s="1"/>
      <c r="D142" s="1"/>
      <c r="E142" s="1"/>
      <c r="F142" s="1"/>
      <c r="G142" s="1"/>
      <c r="H142" s="1"/>
      <c r="I142" s="1"/>
      <c r="J142" s="1"/>
      <c r="K142" s="1"/>
      <c r="L142" s="37"/>
      <c r="M142" s="1"/>
      <c r="N142" s="1"/>
      <c r="O142" s="1"/>
      <c r="P142" s="1"/>
      <c r="Q142" s="1"/>
      <c r="R142" s="2"/>
      <c r="S142" s="3"/>
      <c r="T142" s="1"/>
      <c r="U142" s="1"/>
      <c r="V142" s="1"/>
      <c r="W142" s="1"/>
      <c r="X142" s="1"/>
      <c r="Y142" s="1"/>
    </row>
    <row r="143" ht="15.75" customHeight="1">
      <c r="A143" s="1"/>
      <c r="B143" s="91"/>
      <c r="C143" s="1"/>
      <c r="D143" s="1"/>
      <c r="E143" s="1"/>
      <c r="F143" s="1"/>
      <c r="G143" s="1"/>
      <c r="H143" s="1"/>
      <c r="I143" s="1"/>
      <c r="J143" s="1"/>
      <c r="K143" s="1"/>
      <c r="L143" s="37"/>
      <c r="M143" s="1"/>
      <c r="N143" s="1"/>
      <c r="O143" s="1"/>
      <c r="P143" s="1"/>
      <c r="Q143" s="1"/>
      <c r="R143" s="2"/>
      <c r="S143" s="3"/>
      <c r="T143" s="1"/>
      <c r="U143" s="1"/>
      <c r="V143" s="1"/>
      <c r="W143" s="1"/>
      <c r="X143" s="1"/>
      <c r="Y143" s="1"/>
    </row>
    <row r="144" ht="41.25" customHeight="1">
      <c r="A144" s="1"/>
      <c r="B144" s="91"/>
      <c r="C144" s="1"/>
      <c r="D144" s="1"/>
      <c r="E144" s="1"/>
      <c r="F144" s="1"/>
      <c r="G144" s="1"/>
      <c r="H144" s="1"/>
      <c r="I144" s="1"/>
      <c r="J144" s="1"/>
      <c r="K144" s="1"/>
      <c r="L144" s="37"/>
      <c r="M144" s="1"/>
      <c r="N144" s="1"/>
      <c r="O144" s="1"/>
      <c r="P144" s="1"/>
      <c r="Q144" s="1"/>
      <c r="R144" s="2"/>
      <c r="S144" s="3"/>
      <c r="T144" s="1"/>
      <c r="U144" s="1"/>
      <c r="V144" s="1"/>
      <c r="W144" s="1"/>
      <c r="X144" s="1"/>
      <c r="Y144" s="1"/>
    </row>
    <row r="145" ht="26.25" customHeight="1">
      <c r="A145" s="1"/>
      <c r="B145" s="91"/>
      <c r="C145" s="1"/>
      <c r="D145" s="1"/>
      <c r="E145" s="1"/>
      <c r="F145" s="1"/>
      <c r="G145" s="1"/>
      <c r="H145" s="1"/>
      <c r="I145" s="92"/>
      <c r="J145" s="1"/>
      <c r="K145" s="1"/>
      <c r="L145" s="1"/>
      <c r="M145" s="1"/>
      <c r="N145" s="1"/>
      <c r="O145" s="1"/>
      <c r="P145" s="1"/>
      <c r="Q145" s="1"/>
      <c r="R145" s="2"/>
      <c r="S145" s="3"/>
      <c r="T145" s="1"/>
      <c r="U145" s="1"/>
      <c r="V145" s="1"/>
      <c r="W145" s="1"/>
      <c r="X145" s="1"/>
      <c r="Y145" s="1"/>
    </row>
    <row r="146" ht="15.75" customHeight="1">
      <c r="A146" s="1"/>
      <c r="B146" s="91"/>
      <c r="C146" s="1"/>
      <c r="D146" s="1"/>
      <c r="E146" s="1"/>
      <c r="F146" s="1"/>
      <c r="G146" s="1"/>
      <c r="H146" s="1"/>
      <c r="I146" s="92"/>
      <c r="J146" s="1"/>
      <c r="K146" s="1"/>
      <c r="L146" s="1"/>
      <c r="M146" s="1"/>
      <c r="N146" s="1"/>
      <c r="O146" s="1"/>
      <c r="P146" s="1"/>
      <c r="Q146" s="1"/>
      <c r="R146" s="2"/>
      <c r="S146" s="3"/>
      <c r="T146" s="1"/>
      <c r="U146" s="1"/>
      <c r="V146" s="1"/>
      <c r="W146" s="1"/>
      <c r="X146" s="1"/>
      <c r="Y146" s="1"/>
    </row>
    <row r="147" ht="15.75" customHeight="1">
      <c r="A147" s="1"/>
      <c r="B147" s="91"/>
      <c r="C147" s="1"/>
      <c r="D147" s="1"/>
      <c r="E147" s="1"/>
      <c r="F147" s="1"/>
      <c r="G147" s="1"/>
      <c r="H147" s="1"/>
      <c r="I147" s="92"/>
      <c r="J147" s="1"/>
      <c r="K147" s="1"/>
      <c r="L147" s="1"/>
      <c r="M147" s="1"/>
      <c r="N147" s="1"/>
      <c r="O147" s="1"/>
      <c r="P147" s="1"/>
      <c r="Q147" s="1"/>
      <c r="R147" s="2"/>
      <c r="S147" s="3"/>
      <c r="T147" s="1"/>
      <c r="U147" s="1"/>
      <c r="V147" s="1"/>
      <c r="W147" s="1"/>
      <c r="X147" s="1"/>
      <c r="Y147" s="1"/>
    </row>
    <row r="148" ht="50.25" customHeight="1">
      <c r="A148" s="1"/>
      <c r="B148" s="91"/>
      <c r="C148" s="1"/>
      <c r="D148" s="1"/>
      <c r="E148" s="1"/>
      <c r="F148" s="1"/>
      <c r="G148" s="1"/>
      <c r="H148" s="1"/>
      <c r="I148" s="92"/>
      <c r="J148" s="1"/>
      <c r="K148" s="1"/>
      <c r="L148" s="1"/>
      <c r="M148" s="1"/>
      <c r="N148" s="1"/>
      <c r="O148" s="1"/>
      <c r="P148" s="1"/>
      <c r="Q148" s="1"/>
      <c r="R148" s="2"/>
      <c r="S148" s="3"/>
      <c r="T148" s="1"/>
      <c r="U148" s="1"/>
      <c r="V148" s="1"/>
      <c r="W148" s="1"/>
      <c r="X148" s="1"/>
      <c r="Y148" s="1"/>
    </row>
    <row r="149" ht="15.75" customHeight="1">
      <c r="A149" s="1"/>
      <c r="B149" s="91"/>
      <c r="C149" s="1"/>
      <c r="D149" s="1"/>
      <c r="E149" s="1"/>
      <c r="F149" s="1"/>
      <c r="G149" s="1"/>
      <c r="H149" s="1"/>
      <c r="I149" s="92"/>
      <c r="J149" s="1"/>
      <c r="K149" s="1"/>
      <c r="L149" s="1"/>
      <c r="M149" s="1"/>
      <c r="N149" s="1"/>
      <c r="O149" s="1"/>
      <c r="P149" s="1"/>
      <c r="Q149" s="1"/>
      <c r="R149" s="2"/>
      <c r="S149" s="3"/>
      <c r="T149" s="1"/>
      <c r="U149" s="1"/>
      <c r="V149" s="1"/>
      <c r="W149" s="1"/>
      <c r="X149" s="1"/>
      <c r="Y149" s="1"/>
    </row>
    <row r="150" ht="15.75" customHeight="1">
      <c r="A150" s="1"/>
      <c r="B150" s="91"/>
      <c r="C150" s="1"/>
      <c r="D150" s="1"/>
      <c r="E150" s="1"/>
      <c r="F150" s="1"/>
      <c r="G150" s="1"/>
      <c r="H150" s="1"/>
      <c r="I150" s="92"/>
      <c r="J150" s="1"/>
      <c r="K150" s="1"/>
      <c r="L150" s="1"/>
      <c r="M150" s="1"/>
      <c r="N150" s="1"/>
      <c r="O150" s="1"/>
      <c r="P150" s="1"/>
      <c r="Q150" s="1"/>
      <c r="R150" s="2"/>
      <c r="S150" s="3"/>
      <c r="T150" s="1"/>
      <c r="U150" s="1"/>
      <c r="V150" s="1"/>
      <c r="W150" s="1"/>
      <c r="X150" s="1"/>
      <c r="Y150" s="1"/>
    </row>
    <row r="151" ht="15.75" customHeight="1">
      <c r="A151" s="1"/>
      <c r="B151" s="91"/>
      <c r="C151" s="1"/>
      <c r="D151" s="1"/>
      <c r="E151" s="1"/>
      <c r="F151" s="1"/>
      <c r="G151" s="1"/>
      <c r="H151" s="1"/>
      <c r="I151" s="92"/>
      <c r="J151" s="1"/>
      <c r="K151" s="1"/>
      <c r="L151" s="1"/>
      <c r="M151" s="1"/>
      <c r="N151" s="1"/>
      <c r="O151" s="1"/>
      <c r="P151" s="1"/>
      <c r="Q151" s="1"/>
      <c r="R151" s="2"/>
      <c r="S151" s="3"/>
      <c r="T151" s="1"/>
      <c r="U151" s="1"/>
      <c r="V151" s="1"/>
      <c r="W151" s="1"/>
      <c r="X151" s="1"/>
      <c r="Y151" s="1"/>
    </row>
    <row r="152" ht="42.0" customHeight="1">
      <c r="A152" s="1"/>
      <c r="B152" s="91"/>
      <c r="C152" s="1"/>
      <c r="D152" s="1"/>
      <c r="E152" s="1"/>
      <c r="F152" s="1"/>
      <c r="G152" s="1"/>
      <c r="H152" s="1"/>
      <c r="I152" s="92"/>
      <c r="J152" s="1"/>
      <c r="K152" s="1"/>
      <c r="L152" s="1"/>
      <c r="M152" s="1"/>
      <c r="N152" s="1"/>
      <c r="O152" s="1"/>
      <c r="P152" s="1"/>
      <c r="Q152" s="1"/>
      <c r="R152" s="2"/>
      <c r="S152" s="3"/>
      <c r="T152" s="1"/>
      <c r="U152" s="1"/>
      <c r="V152" s="1"/>
      <c r="W152" s="1"/>
      <c r="X152" s="1"/>
      <c r="Y152" s="1"/>
    </row>
    <row r="153" ht="15.75" customHeight="1">
      <c r="A153" s="1"/>
      <c r="B153" s="91"/>
      <c r="C153" s="1"/>
      <c r="D153" s="1"/>
      <c r="E153" s="1"/>
      <c r="F153" s="1"/>
      <c r="G153" s="1"/>
      <c r="H153" s="1"/>
      <c r="I153" s="92"/>
      <c r="J153" s="1"/>
      <c r="K153" s="1"/>
      <c r="L153" s="1"/>
      <c r="M153" s="1"/>
      <c r="N153" s="1"/>
      <c r="O153" s="1"/>
      <c r="P153" s="1"/>
      <c r="Q153" s="1"/>
      <c r="R153" s="2"/>
      <c r="S153" s="3"/>
      <c r="T153" s="1"/>
      <c r="U153" s="1"/>
      <c r="V153" s="1"/>
      <c r="W153" s="1"/>
      <c r="X153" s="1"/>
      <c r="Y153" s="1"/>
    </row>
    <row r="154" ht="15.75" customHeight="1">
      <c r="A154" s="1"/>
      <c r="B154" s="91"/>
      <c r="C154" s="1"/>
      <c r="D154" s="1"/>
      <c r="E154" s="1"/>
      <c r="F154" s="1"/>
      <c r="G154" s="1"/>
      <c r="H154" s="1"/>
      <c r="I154" s="92"/>
      <c r="J154" s="1"/>
      <c r="K154" s="1"/>
      <c r="L154" s="1"/>
      <c r="M154" s="1"/>
      <c r="N154" s="1"/>
      <c r="O154" s="1"/>
      <c r="P154" s="1"/>
      <c r="Q154" s="1"/>
      <c r="R154" s="2"/>
      <c r="S154" s="3"/>
      <c r="T154" s="1"/>
      <c r="U154" s="1"/>
      <c r="V154" s="1"/>
      <c r="W154" s="1"/>
      <c r="X154" s="1"/>
      <c r="Y154" s="1"/>
    </row>
    <row r="155" ht="15.75" customHeight="1">
      <c r="A155" s="1"/>
      <c r="B155" s="91"/>
      <c r="C155" s="1"/>
      <c r="D155" s="1"/>
      <c r="E155" s="1"/>
      <c r="F155" s="1"/>
      <c r="G155" s="1"/>
      <c r="H155" s="1"/>
      <c r="I155" s="92"/>
      <c r="J155" s="1"/>
      <c r="K155" s="1"/>
      <c r="L155" s="1"/>
      <c r="M155" s="1"/>
      <c r="N155" s="1"/>
      <c r="O155" s="1"/>
      <c r="P155" s="1"/>
      <c r="Q155" s="1"/>
      <c r="R155" s="2"/>
      <c r="S155" s="3"/>
      <c r="T155" s="1"/>
      <c r="U155" s="1"/>
      <c r="V155" s="1"/>
      <c r="W155" s="1"/>
      <c r="X155" s="1"/>
      <c r="Y155" s="1"/>
    </row>
    <row r="156" ht="45.75" customHeight="1">
      <c r="A156" s="1"/>
      <c r="B156" s="91"/>
      <c r="C156" s="1"/>
      <c r="D156" s="1"/>
      <c r="E156" s="1"/>
      <c r="F156" s="1"/>
      <c r="G156" s="1"/>
      <c r="H156" s="1"/>
      <c r="I156" s="92"/>
      <c r="J156" s="1"/>
      <c r="K156" s="1"/>
      <c r="L156" s="1"/>
      <c r="M156" s="1"/>
      <c r="N156" s="1"/>
      <c r="O156" s="1"/>
      <c r="P156" s="1"/>
      <c r="Q156" s="1"/>
      <c r="R156" s="2"/>
      <c r="S156" s="3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3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3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3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3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3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3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3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3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3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3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3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3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3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3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3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3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3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3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3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3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3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3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3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3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3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3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3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3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3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3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3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3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3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3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3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3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3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3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3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3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3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3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3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3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3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3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3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3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3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3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3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3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3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3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3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3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3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3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3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3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3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3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3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3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3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3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3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3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3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3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3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3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3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3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3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3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3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3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3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3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3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3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3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3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3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3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3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3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3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3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3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3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3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3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3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3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3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3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3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3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3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3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3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3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3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3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3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3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3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3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3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3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3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3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3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3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3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3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3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3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3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3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3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3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3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3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3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3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3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3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3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3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3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3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3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3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3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3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3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3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3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3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3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3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3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3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3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3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3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3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3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3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3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3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3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3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3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3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3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3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3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3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3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3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3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3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3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3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3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3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3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3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3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3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3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3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3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3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3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3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3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3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3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3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3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3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3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3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3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3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3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3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3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3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3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3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3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3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3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3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3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3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3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3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3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3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3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3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3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3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3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3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3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3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3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3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3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3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3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3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3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3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3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3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3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3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3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3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3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3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3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3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3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3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3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3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3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3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3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3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3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3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3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3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3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3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3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3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3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3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3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3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3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3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3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3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3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3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3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3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3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3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3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3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3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3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3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3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3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3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3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3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3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3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3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3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3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3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3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3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3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3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3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3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3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3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3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3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3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3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3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3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3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3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3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3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3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3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3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3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3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3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3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3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3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3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3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3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3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3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3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3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3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3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3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3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3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3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3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3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3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3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3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3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3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3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3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3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3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3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3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3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3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3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3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3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3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3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3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3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3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3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3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3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3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3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3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3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3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3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3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3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3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3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3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3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3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3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3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3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3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3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3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3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3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3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3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3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3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3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3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3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3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3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3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3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3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3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3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3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3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3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3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3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3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3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3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3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3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3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3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3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3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3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3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3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3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3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3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3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3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3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3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3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3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3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3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3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3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3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3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3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3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3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3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3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3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3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3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3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3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3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3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3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3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3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3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3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3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3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3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3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3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3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3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3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3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3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3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3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3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3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3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3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3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3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3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3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3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3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3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3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3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3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3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3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3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3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3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3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3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3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3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3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3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3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3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3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3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3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3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3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3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3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3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3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3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3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3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3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3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3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3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3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3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3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3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3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3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3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3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3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3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3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3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3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3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3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3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3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3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3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3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3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3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3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3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3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3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3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3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3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3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3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3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3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3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3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3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3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3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3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3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3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3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3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3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3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3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3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3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3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3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3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3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3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3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3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3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3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3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3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3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3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3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3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3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3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3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3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3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3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3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3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3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3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3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3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3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3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3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3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3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3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3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3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3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3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3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3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3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3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3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3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3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3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3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3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3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3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3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3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3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3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3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3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3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3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3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3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3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3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3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3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3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3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3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3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3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3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3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3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3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3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3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3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3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3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3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3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3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3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3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3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3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3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3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3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3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3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3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3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3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3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3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3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3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3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3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3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3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3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3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3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3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3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3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3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3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3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3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3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3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3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3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3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3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3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3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3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3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3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3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3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3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3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3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3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3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3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3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3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3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3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3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3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3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3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3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3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3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3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3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3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3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3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3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3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3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3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3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3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3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3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3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3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3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3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3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3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3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3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3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3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3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3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3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3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3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3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3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3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3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3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3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3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3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3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3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3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3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3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3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3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3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3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3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3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3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3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3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3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3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3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3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3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3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9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3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3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3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3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3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3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3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3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3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3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3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3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3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3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6" t="s">
        <v>82</v>
      </c>
      <c r="F895" s="1"/>
      <c r="G895" s="1"/>
      <c r="H895" s="1"/>
      <c r="I895" s="1"/>
      <c r="J895" s="6" t="s">
        <v>83</v>
      </c>
      <c r="K895" s="1"/>
      <c r="L895" s="1"/>
      <c r="M895" s="1"/>
      <c r="N895" s="1"/>
      <c r="O895" s="1"/>
      <c r="P895" s="1"/>
      <c r="Q895" s="1"/>
      <c r="R895" s="2"/>
      <c r="S895" s="3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3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3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3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3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3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3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3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3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3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3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3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3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3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3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3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3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3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3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3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3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3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3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3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3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3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3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3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3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3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3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3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3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3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3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3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3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3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3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3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3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3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3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3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3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3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3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3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3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3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3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3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3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3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3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3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3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3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3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3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3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3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3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3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3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3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3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3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3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3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3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3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3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3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3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3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3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3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3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3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3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3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3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3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Q979" s="1"/>
      <c r="R979" s="2"/>
      <c r="S979" s="3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Q980" s="1"/>
      <c r="R980" s="2"/>
      <c r="S980" s="3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Q981" s="1"/>
      <c r="R981" s="2"/>
      <c r="S981" s="3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Q982" s="1"/>
      <c r="R982" s="2"/>
      <c r="S982" s="3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Q983" s="1"/>
      <c r="R983" s="2"/>
      <c r="S983" s="3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Q984" s="1"/>
      <c r="R984" s="2"/>
      <c r="S984" s="3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Q985" s="1"/>
      <c r="R985" s="2"/>
      <c r="S985" s="3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Q986" s="1"/>
      <c r="R986" s="2"/>
      <c r="S986" s="3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Q987" s="1"/>
      <c r="R987" s="2"/>
      <c r="S987" s="3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Q988" s="1"/>
      <c r="R988" s="2"/>
      <c r="S988" s="3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Q989" s="1"/>
      <c r="R989" s="2"/>
      <c r="S989" s="3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Q990" s="1"/>
      <c r="R990" s="2"/>
      <c r="S990" s="3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Q991" s="1"/>
      <c r="R991" s="2"/>
      <c r="S991" s="3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Q992" s="1"/>
      <c r="R992" s="2"/>
      <c r="S992" s="3"/>
      <c r="T992" s="1"/>
      <c r="U992" s="1"/>
      <c r="V992" s="1"/>
      <c r="W992" s="1"/>
      <c r="X992" s="1"/>
      <c r="Y992" s="1"/>
    </row>
  </sheetData>
  <mergeCells count="142">
    <mergeCell ref="H49:H52"/>
    <mergeCell ref="I49:I52"/>
    <mergeCell ref="J49:J52"/>
    <mergeCell ref="K49:K52"/>
    <mergeCell ref="L49:L52"/>
    <mergeCell ref="A49:A52"/>
    <mergeCell ref="B49:B52"/>
    <mergeCell ref="C49:C52"/>
    <mergeCell ref="D49:D52"/>
    <mergeCell ref="E49:E52"/>
    <mergeCell ref="F49:F52"/>
    <mergeCell ref="G49:G52"/>
    <mergeCell ref="J8:K8"/>
    <mergeCell ref="J10:J11"/>
    <mergeCell ref="K10:K11"/>
    <mergeCell ref="A3:L5"/>
    <mergeCell ref="A6:K6"/>
    <mergeCell ref="A7:L7"/>
    <mergeCell ref="E8:F8"/>
    <mergeCell ref="C10:C11"/>
    <mergeCell ref="D10:I10"/>
    <mergeCell ref="L10:L11"/>
    <mergeCell ref="G12:G15"/>
    <mergeCell ref="H12:H15"/>
    <mergeCell ref="I12:I15"/>
    <mergeCell ref="J12:J15"/>
    <mergeCell ref="K12:K15"/>
    <mergeCell ref="L12:L15"/>
    <mergeCell ref="B10:B11"/>
    <mergeCell ref="A12:A15"/>
    <mergeCell ref="B12:B15"/>
    <mergeCell ref="C12:C15"/>
    <mergeCell ref="D12:D15"/>
    <mergeCell ref="E12:E15"/>
    <mergeCell ref="F12:F15"/>
    <mergeCell ref="H16:H19"/>
    <mergeCell ref="I16:I19"/>
    <mergeCell ref="J16:J19"/>
    <mergeCell ref="K16:K19"/>
    <mergeCell ref="L16:L19"/>
    <mergeCell ref="N17:O18"/>
    <mergeCell ref="A16:A19"/>
    <mergeCell ref="B16:B19"/>
    <mergeCell ref="C16:C19"/>
    <mergeCell ref="D16:D19"/>
    <mergeCell ref="E16:E19"/>
    <mergeCell ref="F16:F19"/>
    <mergeCell ref="G16:G19"/>
    <mergeCell ref="C80:C83"/>
    <mergeCell ref="C84:C87"/>
    <mergeCell ref="C53:C55"/>
    <mergeCell ref="C56:C59"/>
    <mergeCell ref="C60:C63"/>
    <mergeCell ref="C64:C67"/>
    <mergeCell ref="C68:C71"/>
    <mergeCell ref="C72:C75"/>
    <mergeCell ref="C76:C79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1:H44"/>
    <mergeCell ref="I41:I44"/>
    <mergeCell ref="J41:J44"/>
    <mergeCell ref="K41:K44"/>
    <mergeCell ref="L41:L44"/>
    <mergeCell ref="A41:A44"/>
    <mergeCell ref="B41:B44"/>
    <mergeCell ref="C41:C44"/>
    <mergeCell ref="D41:D44"/>
    <mergeCell ref="E41:E44"/>
    <mergeCell ref="F41:F44"/>
    <mergeCell ref="G41:G44"/>
    <mergeCell ref="H45:H48"/>
    <mergeCell ref="I45:I48"/>
    <mergeCell ref="J45:J48"/>
    <mergeCell ref="K45:K48"/>
    <mergeCell ref="L45:L48"/>
    <mergeCell ref="A45:A48"/>
    <mergeCell ref="B45:B48"/>
    <mergeCell ref="C45:C48"/>
    <mergeCell ref="D45:D48"/>
    <mergeCell ref="E45:E48"/>
    <mergeCell ref="F45:F48"/>
    <mergeCell ref="G45:G48"/>
    <mergeCell ref="C884:C887"/>
  </mergeCells>
  <dataValidations>
    <dataValidation type="list" allowBlank="1" showErrorMessage="1" sqref="C12 C16 C20 C24 C28 C32 C36 C40:C41 C45 C49 C53 C56 C60 C64 C68 C72 C76 C80 C84 C88:C156">
      <formula1>"SI,NO"</formula1>
    </dataValidation>
    <dataValidation type="list" allowBlank="1" showErrorMessage="1" sqref="G12 G16 G20 G24 G28 G32 G36 G40:G41 G45 G49 G53:G156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52.0"/>
    <col customWidth="1" min="3" max="3" width="15.0"/>
    <col customWidth="1" min="4" max="4" width="16.5"/>
    <col customWidth="1" min="13" max="13" width="17.13"/>
    <col customWidth="1" min="14" max="14" width="15.63"/>
    <col customWidth="1" min="15" max="15" width="15.13"/>
    <col customWidth="1" min="16" max="16" width="16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94"/>
    </row>
    <row r="2">
      <c r="A2" s="1"/>
      <c r="B2" s="1"/>
      <c r="C2" s="1"/>
      <c r="D2" s="1"/>
      <c r="E2" s="95" t="s">
        <v>84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94"/>
    </row>
    <row r="3">
      <c r="A3" s="1"/>
      <c r="B3" s="10" t="s">
        <v>85</v>
      </c>
      <c r="C3" s="10" t="s">
        <v>86</v>
      </c>
      <c r="D3" s="10" t="s">
        <v>87</v>
      </c>
      <c r="E3" s="10" t="s">
        <v>88</v>
      </c>
      <c r="F3" s="10" t="s">
        <v>89</v>
      </c>
      <c r="G3" s="10" t="s">
        <v>90</v>
      </c>
      <c r="H3" s="10" t="s">
        <v>91</v>
      </c>
      <c r="I3" s="10" t="s">
        <v>92</v>
      </c>
      <c r="J3" s="10" t="s">
        <v>93</v>
      </c>
      <c r="K3" s="10" t="s">
        <v>94</v>
      </c>
      <c r="L3" s="10" t="s">
        <v>95</v>
      </c>
      <c r="M3" s="10" t="s">
        <v>96</v>
      </c>
      <c r="N3" s="10" t="s">
        <v>97</v>
      </c>
      <c r="O3" s="10" t="s">
        <v>98</v>
      </c>
      <c r="P3" s="10" t="s">
        <v>99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94"/>
    </row>
    <row r="4">
      <c r="A4" s="1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94"/>
    </row>
    <row r="5" ht="51.75" customHeight="1">
      <c r="A5" s="1"/>
      <c r="B5" s="98" t="s">
        <v>100</v>
      </c>
      <c r="C5" s="99">
        <v>0.0</v>
      </c>
      <c r="D5" s="99">
        <v>1.0</v>
      </c>
      <c r="E5" s="100">
        <v>0.083</v>
      </c>
      <c r="F5" s="100">
        <v>0.083</v>
      </c>
      <c r="G5" s="101">
        <f t="shared" ref="G5:H5" si="1">F5+E5</f>
        <v>0.166</v>
      </c>
      <c r="H5" s="101">
        <f t="shared" si="1"/>
        <v>0.249</v>
      </c>
      <c r="I5" s="101">
        <f>H5+F5</f>
        <v>0.332</v>
      </c>
      <c r="J5" s="102">
        <f>I5+F5</f>
        <v>0.415</v>
      </c>
      <c r="K5" s="101">
        <f>J5+F5</f>
        <v>0.498</v>
      </c>
      <c r="L5" s="101">
        <f>K5+F5</f>
        <v>0.581</v>
      </c>
      <c r="M5" s="101">
        <f>L5+F5</f>
        <v>0.664</v>
      </c>
      <c r="N5" s="101">
        <f>M5+F5</f>
        <v>0.747</v>
      </c>
      <c r="O5" s="101">
        <f>N5+F5</f>
        <v>0.83</v>
      </c>
      <c r="P5" s="102">
        <v>1.0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94"/>
    </row>
    <row r="6" ht="44.25" customHeight="1">
      <c r="A6" s="1"/>
      <c r="B6" s="98" t="s">
        <v>101</v>
      </c>
      <c r="C6" s="99">
        <v>0.0</v>
      </c>
      <c r="D6" s="99">
        <v>1.0</v>
      </c>
      <c r="E6" s="101">
        <v>0.1</v>
      </c>
      <c r="F6" s="101">
        <v>0.25</v>
      </c>
      <c r="G6" s="101">
        <v>0.5</v>
      </c>
      <c r="H6" s="101">
        <v>1.0</v>
      </c>
      <c r="I6" s="101">
        <v>1.0</v>
      </c>
      <c r="J6" s="101">
        <v>1.0</v>
      </c>
      <c r="K6" s="101">
        <v>1.0</v>
      </c>
      <c r="L6" s="101">
        <v>1.0</v>
      </c>
      <c r="M6" s="101">
        <v>1.0</v>
      </c>
      <c r="N6" s="101">
        <v>1.0</v>
      </c>
      <c r="O6" s="101">
        <v>1.0</v>
      </c>
      <c r="P6" s="101">
        <v>1.0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94"/>
    </row>
    <row r="7" ht="52.5" customHeight="1">
      <c r="A7" s="1"/>
      <c r="B7" s="98" t="s">
        <v>57</v>
      </c>
      <c r="C7" s="99">
        <v>0.0</v>
      </c>
      <c r="D7" s="99">
        <v>1.0</v>
      </c>
      <c r="E7" s="100">
        <v>0.083</v>
      </c>
      <c r="F7" s="100">
        <v>0.083</v>
      </c>
      <c r="G7" s="101">
        <f t="shared" ref="G7:H7" si="2">F7+E7</f>
        <v>0.166</v>
      </c>
      <c r="H7" s="101">
        <f t="shared" si="2"/>
        <v>0.249</v>
      </c>
      <c r="I7" s="101">
        <f t="shared" ref="I7:I9" si="4">H7+F7</f>
        <v>0.332</v>
      </c>
      <c r="J7" s="102">
        <f t="shared" ref="J7:J9" si="5">I7+F7</f>
        <v>0.415</v>
      </c>
      <c r="K7" s="101">
        <f t="shared" ref="K7:K9" si="6">J7+F7</f>
        <v>0.498</v>
      </c>
      <c r="L7" s="101">
        <f t="shared" ref="L7:L9" si="7">K7+F7</f>
        <v>0.581</v>
      </c>
      <c r="M7" s="101">
        <f t="shared" ref="M7:M9" si="8">L7+F7</f>
        <v>0.664</v>
      </c>
      <c r="N7" s="101">
        <f t="shared" ref="N7:N9" si="9">M7+F7</f>
        <v>0.747</v>
      </c>
      <c r="O7" s="101">
        <f t="shared" ref="O7:O9" si="10">N7+F7</f>
        <v>0.83</v>
      </c>
      <c r="P7" s="102">
        <v>1.0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94"/>
    </row>
    <row r="8" ht="35.25" customHeight="1">
      <c r="A8" s="1"/>
      <c r="B8" s="98" t="s">
        <v>102</v>
      </c>
      <c r="C8" s="99">
        <v>0.0</v>
      </c>
      <c r="D8" s="99">
        <v>1.0</v>
      </c>
      <c r="E8" s="100">
        <v>0.083</v>
      </c>
      <c r="F8" s="100">
        <v>0.083</v>
      </c>
      <c r="G8" s="101">
        <f t="shared" ref="G8:H8" si="3">F8+E8</f>
        <v>0.166</v>
      </c>
      <c r="H8" s="101">
        <f t="shared" si="3"/>
        <v>0.249</v>
      </c>
      <c r="I8" s="101">
        <f t="shared" si="4"/>
        <v>0.332</v>
      </c>
      <c r="J8" s="102">
        <f t="shared" si="5"/>
        <v>0.415</v>
      </c>
      <c r="K8" s="101">
        <f t="shared" si="6"/>
        <v>0.498</v>
      </c>
      <c r="L8" s="101">
        <f t="shared" si="7"/>
        <v>0.581</v>
      </c>
      <c r="M8" s="101">
        <f t="shared" si="8"/>
        <v>0.664</v>
      </c>
      <c r="N8" s="101">
        <f t="shared" si="9"/>
        <v>0.747</v>
      </c>
      <c r="O8" s="101">
        <f t="shared" si="10"/>
        <v>0.83</v>
      </c>
      <c r="P8" s="102">
        <v>1.0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94"/>
    </row>
    <row r="9" ht="34.5" customHeight="1">
      <c r="A9" s="1"/>
      <c r="B9" s="98" t="s">
        <v>77</v>
      </c>
      <c r="C9" s="99">
        <v>0.0</v>
      </c>
      <c r="D9" s="99">
        <v>1.0</v>
      </c>
      <c r="E9" s="100">
        <v>0.083</v>
      </c>
      <c r="F9" s="100">
        <v>0.083</v>
      </c>
      <c r="G9" s="101">
        <f t="shared" ref="G9:H9" si="11">F9+E9</f>
        <v>0.166</v>
      </c>
      <c r="H9" s="101">
        <f t="shared" si="11"/>
        <v>0.249</v>
      </c>
      <c r="I9" s="101">
        <f t="shared" si="4"/>
        <v>0.332</v>
      </c>
      <c r="J9" s="102">
        <f t="shared" si="5"/>
        <v>0.415</v>
      </c>
      <c r="K9" s="101">
        <f t="shared" si="6"/>
        <v>0.498</v>
      </c>
      <c r="L9" s="101">
        <f t="shared" si="7"/>
        <v>0.581</v>
      </c>
      <c r="M9" s="101">
        <f t="shared" si="8"/>
        <v>0.664</v>
      </c>
      <c r="N9" s="101">
        <f t="shared" si="9"/>
        <v>0.747</v>
      </c>
      <c r="O9" s="101">
        <f t="shared" si="10"/>
        <v>0.83</v>
      </c>
      <c r="P9" s="102">
        <v>1.0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94"/>
    </row>
    <row r="10" ht="34.5" customHeight="1">
      <c r="A10" s="1"/>
      <c r="B10" s="91"/>
      <c r="C10" s="92"/>
      <c r="D10" s="9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94"/>
    </row>
    <row r="11" ht="34.5" customHeight="1">
      <c r="A11" s="1"/>
      <c r="B11" s="9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94"/>
    </row>
    <row r="12" ht="34.5" customHeight="1">
      <c r="A12" s="1"/>
      <c r="B12" s="91"/>
      <c r="C12" s="92"/>
      <c r="D12" s="9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94"/>
    </row>
    <row r="13" ht="34.5" customHeight="1">
      <c r="A13" s="1"/>
      <c r="B13" s="9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94"/>
    </row>
    <row r="14" ht="34.5" customHeight="1">
      <c r="A14" s="1"/>
      <c r="B14" s="91"/>
      <c r="C14" s="92"/>
      <c r="D14" s="9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94"/>
    </row>
    <row r="15" ht="34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94"/>
    </row>
    <row r="16" ht="34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94"/>
    </row>
    <row r="17" ht="34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94"/>
    </row>
    <row r="18" ht="34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94"/>
    </row>
    <row r="19" ht="34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94"/>
    </row>
    <row r="20" ht="34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94"/>
    </row>
    <row r="21" ht="34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94"/>
    </row>
    <row r="22" ht="34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94"/>
    </row>
    <row r="23" ht="34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94"/>
    </row>
    <row r="24" ht="34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94"/>
    </row>
    <row r="25" ht="34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94"/>
    </row>
    <row r="26" ht="34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94"/>
    </row>
    <row r="27" ht="34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94"/>
    </row>
    <row r="28" ht="34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94"/>
    </row>
    <row r="29" ht="34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94"/>
    </row>
    <row r="30" ht="34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94"/>
    </row>
    <row r="31" ht="34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94"/>
    </row>
    <row r="32" ht="34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4"/>
    </row>
    <row r="33" ht="34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94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94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94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94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94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94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94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94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94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94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94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94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94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94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94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94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94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94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94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94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94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94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94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94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94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94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94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94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94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94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94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94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94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94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94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94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94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94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94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94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94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94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94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94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94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94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94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94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94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94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94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94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94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94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94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94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94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94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94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94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94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94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94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94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94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94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94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94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94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94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94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94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94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94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94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94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94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94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94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94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94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94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94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94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94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94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94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94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94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94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94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94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94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94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94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94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94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94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94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94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94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94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94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94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94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94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94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94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94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94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94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94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94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94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94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94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94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94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94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94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94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94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94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94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94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94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94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94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94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94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94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94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94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94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94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94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94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94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94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94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94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94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94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94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94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94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94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94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94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94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94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94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94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94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94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94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94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94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94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94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94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94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94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94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94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94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94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94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94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94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94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94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94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94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94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94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94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94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94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94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94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94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94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94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94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94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94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94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94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94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94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94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94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94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94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94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94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94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94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94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94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94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94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94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94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94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94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94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94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94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94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94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94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94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94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94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94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94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94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94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94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94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94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94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94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94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94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94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94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94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94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94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94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94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94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94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94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94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94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94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94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94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94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94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94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94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94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94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94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94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94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94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94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94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94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94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94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94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94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94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94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94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94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94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94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94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94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94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94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94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94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94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94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94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94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94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94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94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94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94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94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94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94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94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94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94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94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94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94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94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94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94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94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94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94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94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94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94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94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94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94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94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94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94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94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94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94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94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94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94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94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94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94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94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94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94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94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94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94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94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94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94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94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94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94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94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94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94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94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94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94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94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94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94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94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94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94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94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94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94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94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94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94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94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94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94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94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94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94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94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94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94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94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94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94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94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94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94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94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94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94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94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94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94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94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94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94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94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94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94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94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94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94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94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94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94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94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94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94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94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94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94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94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94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94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94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94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94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94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94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94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94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94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94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94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94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94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94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94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94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94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94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94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94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94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94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94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94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94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94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94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94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94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94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94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94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94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94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94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94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94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94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94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94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94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94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94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94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94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94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94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94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94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94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94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94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94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94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94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94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94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94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94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94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94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94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94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94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94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94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94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94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94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94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94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94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94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94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94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94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94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94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94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94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94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94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94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94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94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94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94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94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94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94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94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94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94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94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94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94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94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94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94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94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94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94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94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94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94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94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94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94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94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94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94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94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94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94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94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94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94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94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94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94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94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94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94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94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94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94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94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94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94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94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94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94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94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94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94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94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94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94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94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94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94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94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94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94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94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94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94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94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94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94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94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94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94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94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94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94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94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94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94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94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94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94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94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94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94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94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94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94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94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94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94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94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94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94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94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94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94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94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94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94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94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94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94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94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94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94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94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94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94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94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94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94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94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94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94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94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94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94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94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94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94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94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94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94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94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94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94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94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94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94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94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94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94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94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94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94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94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94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94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94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94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94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94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94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94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94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94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94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94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94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94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94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94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94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94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94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94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94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94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94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94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94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94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94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94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94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94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94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94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94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94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94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94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94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94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94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94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94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94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94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94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94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94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94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94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94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94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94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94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94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94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94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94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94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94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94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94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94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94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94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94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94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94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94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94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94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94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94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94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94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94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94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94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94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94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94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94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94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94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94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94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94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94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94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94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94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94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94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94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94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94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94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94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94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94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94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94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94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94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94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94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94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94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94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94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94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94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94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94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94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94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94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94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94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94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94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94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94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94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94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94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94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94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94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94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94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94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94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94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94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94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94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94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94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94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94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94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94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94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94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94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94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94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94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94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94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94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94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94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94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94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94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94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94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94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94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94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94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94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94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94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94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94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94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94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94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94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94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94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94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94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94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94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94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94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94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94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94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94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94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94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94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94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94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94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94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94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94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94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94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94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94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94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94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94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94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94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94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94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94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94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94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94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94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94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94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94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94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94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94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94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94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94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94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94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94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94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94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94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94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94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94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94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94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94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94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94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94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94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94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94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94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94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94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94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94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94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94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94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94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94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94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94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94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94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94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94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94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94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94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94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94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94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94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94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94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94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94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94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94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94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94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94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94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94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94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94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94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94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94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94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94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94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94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94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94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94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94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94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94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94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94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94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94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94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94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94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94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94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94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94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94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94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94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94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94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94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94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94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94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94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94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94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94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94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94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94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94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94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94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94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94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94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94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94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94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94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94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94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94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94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94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94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94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94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94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94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94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94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94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94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94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94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94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94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94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94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94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94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94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94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94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94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94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94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94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94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94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94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94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94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94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94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94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94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94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94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94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94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94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94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94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94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94"/>
    </row>
    <row r="1001">
      <c r="A1001" s="94"/>
      <c r="B1001" s="94"/>
      <c r="C1001" s="94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  <c r="O1001" s="94"/>
      <c r="P1001" s="94"/>
      <c r="Q1001" s="94"/>
      <c r="R1001" s="94"/>
      <c r="S1001" s="94"/>
      <c r="T1001" s="94"/>
      <c r="U1001" s="94"/>
      <c r="V1001" s="94"/>
      <c r="W1001" s="94"/>
      <c r="X1001" s="94"/>
      <c r="Y1001" s="94"/>
      <c r="Z1001" s="94"/>
      <c r="AA1001" s="94"/>
      <c r="AB1001" s="94"/>
    </row>
  </sheetData>
  <mergeCells count="16">
    <mergeCell ref="H3:H4"/>
    <mergeCell ref="I3:I4"/>
    <mergeCell ref="J3:J4"/>
    <mergeCell ref="K3:K4"/>
    <mergeCell ref="L3:L4"/>
    <mergeCell ref="M3:M4"/>
    <mergeCell ref="N3:N4"/>
    <mergeCell ref="O3:O4"/>
    <mergeCell ref="E2:P2"/>
    <mergeCell ref="B3:B4"/>
    <mergeCell ref="C3:C4"/>
    <mergeCell ref="D3:D4"/>
    <mergeCell ref="E3:E4"/>
    <mergeCell ref="F3:F4"/>
    <mergeCell ref="G3:G4"/>
    <mergeCell ref="P3:P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43.25"/>
    <col customWidth="1" min="3" max="3" width="29.75"/>
    <col customWidth="1" min="8" max="8" width="63.25"/>
  </cols>
  <sheetData>
    <row r="1">
      <c r="A1" s="103"/>
      <c r="B1" s="103"/>
      <c r="C1" s="103"/>
      <c r="D1" s="103"/>
      <c r="E1" s="104"/>
      <c r="F1" s="105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>
      <c r="A2" s="103"/>
      <c r="B2" s="103"/>
      <c r="C2" s="103"/>
      <c r="D2" s="103"/>
      <c r="E2" s="104"/>
      <c r="F2" s="105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ht="55.5" customHeight="1">
      <c r="A3" s="103"/>
      <c r="B3" s="4" t="s">
        <v>103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>
      <c r="A4" s="103"/>
      <c r="B4" s="106" t="s">
        <v>104</v>
      </c>
      <c r="C4" s="107" t="s">
        <v>2</v>
      </c>
      <c r="D4" s="108"/>
      <c r="E4" s="108"/>
      <c r="F4" s="108"/>
      <c r="G4" s="108"/>
      <c r="H4" s="109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>
      <c r="A5" s="103"/>
      <c r="B5" s="110" t="s">
        <v>105</v>
      </c>
      <c r="C5" s="111" t="s">
        <v>4</v>
      </c>
      <c r="D5" s="108"/>
      <c r="E5" s="108"/>
      <c r="F5" s="108"/>
      <c r="G5" s="108"/>
      <c r="H5" s="109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</row>
    <row r="6">
      <c r="A6" s="103"/>
      <c r="B6" s="106" t="s">
        <v>106</v>
      </c>
      <c r="C6" s="106" t="s">
        <v>107</v>
      </c>
      <c r="D6" s="106" t="s">
        <v>108</v>
      </c>
      <c r="E6" s="112" t="s">
        <v>109</v>
      </c>
      <c r="F6" s="106" t="s">
        <v>110</v>
      </c>
      <c r="G6" s="106" t="s">
        <v>111</v>
      </c>
      <c r="H6" s="106" t="s">
        <v>112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>
      <c r="A7" s="103"/>
      <c r="B7" s="113" t="s">
        <v>113</v>
      </c>
      <c r="C7" s="76"/>
      <c r="D7" s="76"/>
      <c r="E7" s="114"/>
      <c r="F7" s="115"/>
      <c r="G7" s="116"/>
      <c r="H7" s="76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>
      <c r="A8" s="103"/>
      <c r="B8" s="32"/>
      <c r="C8" s="32"/>
      <c r="D8" s="32"/>
      <c r="E8" s="117"/>
      <c r="G8" s="31"/>
      <c r="H8" s="32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</row>
    <row r="9">
      <c r="A9" s="103"/>
      <c r="B9" s="32"/>
      <c r="C9" s="32"/>
      <c r="D9" s="32"/>
      <c r="E9" s="117"/>
      <c r="G9" s="31"/>
      <c r="H9" s="3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</row>
    <row r="10">
      <c r="A10" s="103"/>
      <c r="B10" s="32"/>
      <c r="C10" s="81"/>
      <c r="D10" s="81"/>
      <c r="E10" s="118"/>
      <c r="F10" s="8"/>
      <c r="G10" s="119"/>
      <c r="H10" s="81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</row>
    <row r="11" ht="39.0" customHeight="1">
      <c r="A11" s="103"/>
      <c r="B11" s="81"/>
      <c r="C11" s="120" t="s">
        <v>114</v>
      </c>
      <c r="D11" s="121"/>
      <c r="E11" s="122">
        <f t="shared" ref="E11:G11" si="1">SUM(E7:E10)</f>
        <v>0</v>
      </c>
      <c r="F11" s="122">
        <f t="shared" si="1"/>
        <v>0</v>
      </c>
      <c r="G11" s="122">
        <f t="shared" si="1"/>
        <v>0</v>
      </c>
      <c r="H11" s="121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</row>
    <row r="12" ht="48.75" customHeight="1">
      <c r="A12" s="103"/>
      <c r="B12" s="76" t="s">
        <v>115</v>
      </c>
      <c r="C12" s="123" t="s">
        <v>116</v>
      </c>
      <c r="D12" s="123">
        <v>521.0</v>
      </c>
      <c r="E12" s="124">
        <v>1200.0</v>
      </c>
      <c r="F12" s="124">
        <v>2000.0</v>
      </c>
      <c r="G12" s="124">
        <v>2800.0</v>
      </c>
      <c r="H12" s="76" t="s">
        <v>117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</row>
    <row r="13" ht="33.0" customHeight="1">
      <c r="A13" s="103"/>
      <c r="B13" s="32"/>
      <c r="C13" s="123" t="s">
        <v>118</v>
      </c>
      <c r="D13" s="123">
        <v>515.0</v>
      </c>
      <c r="E13" s="124" t="s">
        <v>119</v>
      </c>
      <c r="F13" s="124">
        <v>12000.0</v>
      </c>
      <c r="G13" s="124">
        <v>18000.0</v>
      </c>
      <c r="H13" s="81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</row>
    <row r="14" ht="40.5" customHeight="1">
      <c r="A14" s="103"/>
      <c r="B14" s="32"/>
      <c r="C14" s="125" t="s">
        <v>120</v>
      </c>
      <c r="D14" s="123">
        <v>211.0</v>
      </c>
      <c r="E14" s="124">
        <v>7000.0</v>
      </c>
      <c r="F14" s="124">
        <v>10000.0</v>
      </c>
      <c r="G14" s="124">
        <v>15000.0</v>
      </c>
      <c r="H14" s="123" t="s">
        <v>121</v>
      </c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</row>
    <row r="15">
      <c r="A15" s="103"/>
      <c r="B15" s="81"/>
      <c r="C15" s="120" t="s">
        <v>114</v>
      </c>
      <c r="D15" s="121"/>
      <c r="E15" s="122">
        <v>16200.0</v>
      </c>
      <c r="F15" s="122">
        <f t="shared" ref="F15:G15" si="2">SUM(F12:F14)</f>
        <v>24000</v>
      </c>
      <c r="G15" s="122">
        <f t="shared" si="2"/>
        <v>35800</v>
      </c>
      <c r="H15" s="121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>
      <c r="A16" s="103"/>
      <c r="B16" s="76" t="s">
        <v>122</v>
      </c>
      <c r="C16" s="76" t="s">
        <v>120</v>
      </c>
      <c r="D16" s="76">
        <v>211.0</v>
      </c>
      <c r="E16" s="126">
        <v>7000.0</v>
      </c>
      <c r="F16" s="126">
        <v>10000.0</v>
      </c>
      <c r="G16" s="126">
        <v>15000.0</v>
      </c>
      <c r="H16" s="76" t="s">
        <v>123</v>
      </c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ht="36.0" customHeight="1">
      <c r="A17" s="103"/>
      <c r="B17" s="32"/>
      <c r="C17" s="32"/>
      <c r="D17" s="32"/>
      <c r="E17" s="32"/>
      <c r="F17" s="32"/>
      <c r="G17" s="32"/>
      <c r="H17" s="32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>
      <c r="A18" s="103"/>
      <c r="B18" s="32"/>
      <c r="C18" s="81"/>
      <c r="D18" s="81"/>
      <c r="E18" s="81"/>
      <c r="F18" s="81"/>
      <c r="G18" s="81"/>
      <c r="H18" s="81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ht="40.5" customHeight="1">
      <c r="A19" s="103"/>
      <c r="B19" s="81"/>
      <c r="C19" s="120" t="s">
        <v>114</v>
      </c>
      <c r="D19" s="121"/>
      <c r="E19" s="122">
        <v>7000.0</v>
      </c>
      <c r="F19" s="122">
        <v>10000.0</v>
      </c>
      <c r="G19" s="122">
        <v>15000.0</v>
      </c>
      <c r="H19" s="121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>
      <c r="A20" s="103"/>
      <c r="B20" s="113" t="s">
        <v>124</v>
      </c>
      <c r="C20" s="76" t="s">
        <v>120</v>
      </c>
      <c r="D20" s="76">
        <v>211.0</v>
      </c>
      <c r="E20" s="126">
        <v>7000.0</v>
      </c>
      <c r="F20" s="126">
        <v>10000.0</v>
      </c>
      <c r="G20" s="126">
        <v>15000.0</v>
      </c>
      <c r="H20" s="76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ht="33.0" customHeight="1">
      <c r="A21" s="103"/>
      <c r="B21" s="32"/>
      <c r="C21" s="32"/>
      <c r="D21" s="32"/>
      <c r="E21" s="32"/>
      <c r="F21" s="32"/>
      <c r="G21" s="32"/>
      <c r="H21" s="32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>
      <c r="A22" s="103"/>
      <c r="B22" s="32"/>
      <c r="C22" s="81"/>
      <c r="D22" s="81"/>
      <c r="E22" s="81"/>
      <c r="F22" s="81"/>
      <c r="G22" s="81"/>
      <c r="H22" s="81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>
      <c r="A23" s="103"/>
      <c r="B23" s="81"/>
      <c r="C23" s="120" t="s">
        <v>125</v>
      </c>
      <c r="D23" s="121"/>
      <c r="E23" s="122">
        <v>7000.0</v>
      </c>
      <c r="F23" s="122">
        <v>10000.0</v>
      </c>
      <c r="G23" s="122">
        <v>15000.0</v>
      </c>
      <c r="H23" s="121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  <row r="24" ht="90.0" customHeight="1">
      <c r="A24" s="103"/>
      <c r="B24" s="76" t="s">
        <v>77</v>
      </c>
      <c r="C24" s="76" t="s">
        <v>126</v>
      </c>
      <c r="D24" s="76">
        <v>215.0</v>
      </c>
      <c r="E24" s="126">
        <v>25000.0</v>
      </c>
      <c r="F24" s="126">
        <v>30000.0</v>
      </c>
      <c r="G24" s="126">
        <v>35000.0</v>
      </c>
      <c r="H24" s="76" t="s">
        <v>127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</row>
    <row r="25">
      <c r="A25" s="103"/>
      <c r="B25" s="32"/>
      <c r="C25" s="32"/>
      <c r="D25" s="32"/>
      <c r="E25" s="32"/>
      <c r="F25" s="32"/>
      <c r="G25" s="32"/>
      <c r="H25" s="32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</row>
    <row r="26">
      <c r="A26" s="103"/>
      <c r="B26" s="32"/>
      <c r="C26" s="81"/>
      <c r="D26" s="81"/>
      <c r="E26" s="81"/>
      <c r="F26" s="81"/>
      <c r="G26" s="81"/>
      <c r="H26" s="81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</row>
    <row r="27">
      <c r="A27" s="103"/>
      <c r="B27" s="81"/>
      <c r="C27" s="120" t="s">
        <v>125</v>
      </c>
      <c r="D27" s="121"/>
      <c r="E27" s="122">
        <f t="shared" ref="E27:G27" si="3">E24</f>
        <v>25000</v>
      </c>
      <c r="F27" s="122">
        <f t="shared" si="3"/>
        <v>30000</v>
      </c>
      <c r="G27" s="122">
        <f t="shared" si="3"/>
        <v>35000</v>
      </c>
      <c r="H27" s="121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</row>
    <row r="28">
      <c r="A28" s="103"/>
      <c r="B28" s="127" t="s">
        <v>128</v>
      </c>
      <c r="C28" s="108"/>
      <c r="D28" s="109"/>
      <c r="E28" s="124">
        <f t="shared" ref="E28:G28" si="4">E27+E23+E19+E15+E11</f>
        <v>55200</v>
      </c>
      <c r="F28" s="124">
        <f t="shared" si="4"/>
        <v>74000</v>
      </c>
      <c r="G28" s="124">
        <f t="shared" si="4"/>
        <v>100800</v>
      </c>
      <c r="H28" s="12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</row>
    <row r="29">
      <c r="A29" s="103"/>
      <c r="B29" s="103"/>
      <c r="C29" s="103"/>
      <c r="D29" s="103"/>
      <c r="E29" s="104"/>
      <c r="F29" s="105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</row>
    <row r="30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</row>
    <row r="31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</row>
    <row r="32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</row>
    <row r="33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</row>
    <row r="34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</row>
    <row r="3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</row>
    <row r="36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</row>
    <row r="37">
      <c r="A37" s="103"/>
      <c r="B37" s="4"/>
      <c r="E37" s="128"/>
      <c r="F37" s="128"/>
      <c r="G37" s="128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</row>
    <row r="38">
      <c r="A38" s="103"/>
      <c r="B38" s="103"/>
      <c r="C38" s="103"/>
      <c r="D38" s="103"/>
      <c r="E38" s="104"/>
      <c r="F38" s="105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</row>
    <row r="39">
      <c r="A39" s="103"/>
      <c r="B39" s="103"/>
      <c r="C39" s="103"/>
      <c r="D39" s="103"/>
      <c r="E39" s="104"/>
      <c r="F39" s="105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</row>
    <row r="40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</row>
    <row r="4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</row>
    <row r="43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</row>
    <row r="44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</row>
    <row r="4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</row>
    <row r="46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</row>
    <row r="47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</row>
    <row r="48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</row>
    <row r="49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</row>
    <row r="50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</row>
    <row r="52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</row>
    <row r="53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</row>
    <row r="56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  <row r="57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</row>
    <row r="58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</row>
    <row r="59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</row>
    <row r="62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  <row r="64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  <row r="69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</row>
    <row r="70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</row>
    <row r="72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</row>
    <row r="75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</row>
    <row r="76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</row>
    <row r="77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</row>
    <row r="78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</row>
    <row r="79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</row>
    <row r="80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</row>
    <row r="82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</row>
    <row r="83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</row>
    <row r="84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</row>
    <row r="85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</row>
    <row r="86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</row>
    <row r="87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</row>
    <row r="88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</row>
    <row r="89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</row>
    <row r="94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</row>
    <row r="96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</row>
    <row r="97">
      <c r="A97" s="103"/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</row>
    <row r="98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</row>
    <row r="99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</row>
    <row r="100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</row>
    <row r="101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</row>
    <row r="102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</row>
    <row r="103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</row>
    <row r="104">
      <c r="A104" s="103"/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</row>
    <row r="105">
      <c r="A105" s="103"/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</row>
    <row r="106">
      <c r="A106" s="10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</row>
    <row r="107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</row>
    <row r="108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</row>
    <row r="109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</row>
    <row r="110">
      <c r="A110" s="103"/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>
      <c r="A111" s="103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</row>
    <row r="112">
      <c r="A112" s="103"/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</row>
    <row r="113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</row>
    <row r="114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</row>
    <row r="115">
      <c r="A115" s="103"/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</row>
    <row r="116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</row>
    <row r="117">
      <c r="A117" s="103"/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</row>
    <row r="118">
      <c r="A118" s="103"/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</row>
    <row r="119">
      <c r="A119" s="103"/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</row>
    <row r="120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</row>
    <row r="122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</row>
    <row r="123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</row>
    <row r="124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</row>
    <row r="1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</row>
    <row r="126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</row>
    <row r="129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</row>
    <row r="130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</row>
    <row r="132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</row>
    <row r="133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</row>
    <row r="134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</row>
    <row r="13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</row>
    <row r="136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</row>
    <row r="137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</row>
    <row r="138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</row>
    <row r="139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</row>
    <row r="143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</row>
    <row r="144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</row>
    <row r="14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</row>
    <row r="146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</row>
    <row r="147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</row>
    <row r="148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</row>
    <row r="149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</row>
    <row r="150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</row>
    <row r="152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</row>
    <row r="153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</row>
    <row r="154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</row>
    <row r="15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</row>
    <row r="156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</row>
    <row r="157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</row>
    <row r="158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</row>
    <row r="159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</row>
    <row r="160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</row>
    <row r="16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</row>
    <row r="163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</row>
    <row r="164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</row>
    <row r="16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</row>
    <row r="166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</row>
    <row r="167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</row>
    <row r="168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</row>
    <row r="169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</row>
    <row r="170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</row>
    <row r="17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</row>
    <row r="173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</row>
    <row r="174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</row>
    <row r="17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</row>
    <row r="176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</row>
    <row r="177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</row>
    <row r="178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</row>
    <row r="179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</row>
    <row r="180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</row>
    <row r="18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</row>
    <row r="18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</row>
    <row r="18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</row>
    <row r="186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</row>
    <row r="187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</row>
    <row r="188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</row>
    <row r="189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</row>
    <row r="190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</row>
    <row r="192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</row>
    <row r="193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</row>
    <row r="194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</row>
    <row r="19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</row>
    <row r="196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</row>
    <row r="197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</row>
    <row r="198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</row>
    <row r="199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</row>
    <row r="200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</row>
    <row r="201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</row>
    <row r="401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</row>
    <row r="402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</row>
    <row r="403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</row>
    <row r="404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</row>
    <row r="40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</row>
    <row r="406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</row>
    <row r="407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</row>
    <row r="408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</row>
    <row r="409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</row>
    <row r="410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</row>
    <row r="411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</row>
    <row r="412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</row>
    <row r="413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</row>
    <row r="414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</row>
    <row r="41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</row>
    <row r="416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</row>
    <row r="417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</row>
    <row r="419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</row>
    <row r="420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</row>
    <row r="421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</row>
    <row r="422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</row>
    <row r="423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</row>
    <row r="424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</row>
    <row r="4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</row>
    <row r="426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</row>
    <row r="427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</row>
    <row r="428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</row>
    <row r="429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</row>
    <row r="430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</row>
    <row r="431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</row>
    <row r="432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</row>
    <row r="433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</row>
    <row r="434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</row>
    <row r="43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</row>
    <row r="436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</row>
    <row r="437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</row>
    <row r="438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</row>
    <row r="439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</row>
    <row r="440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</row>
    <row r="441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</row>
    <row r="442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</row>
    <row r="443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</row>
    <row r="44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</row>
    <row r="446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</row>
    <row r="447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</row>
    <row r="448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</row>
    <row r="449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</row>
    <row r="450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</row>
    <row r="451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</row>
    <row r="452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</row>
    <row r="453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</row>
    <row r="454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</row>
    <row r="45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</row>
    <row r="456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</row>
    <row r="457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</row>
    <row r="458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</row>
    <row r="459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</row>
    <row r="460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</row>
    <row r="461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</row>
    <row r="462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</row>
    <row r="463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</row>
    <row r="464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</row>
    <row r="46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</row>
    <row r="466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</row>
    <row r="467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</row>
    <row r="468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</row>
    <row r="469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</row>
    <row r="470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</row>
    <row r="471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</row>
    <row r="472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</row>
    <row r="473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</row>
    <row r="474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</row>
    <row r="47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</row>
    <row r="476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</row>
    <row r="477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</row>
    <row r="478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</row>
    <row r="479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</row>
    <row r="480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</row>
    <row r="481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</row>
    <row r="482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</row>
    <row r="483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</row>
    <row r="484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</row>
    <row r="48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</row>
    <row r="486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</row>
    <row r="487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</row>
    <row r="488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</row>
    <row r="489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</row>
    <row r="490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</row>
    <row r="491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</row>
    <row r="492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</row>
    <row r="493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</row>
    <row r="494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</row>
    <row r="49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</row>
    <row r="496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</row>
    <row r="497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</row>
    <row r="498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</row>
    <row r="499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</row>
    <row r="500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</row>
    <row r="501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</row>
    <row r="502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</row>
    <row r="503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</row>
    <row r="504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</row>
    <row r="50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</row>
    <row r="506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</row>
    <row r="507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</row>
    <row r="508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</row>
    <row r="509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</row>
    <row r="510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</row>
    <row r="511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</row>
    <row r="512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</row>
    <row r="513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</row>
    <row r="514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</row>
    <row r="51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</row>
    <row r="516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</row>
    <row r="517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</row>
    <row r="518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</row>
    <row r="519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</row>
    <row r="520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</row>
    <row r="521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</row>
    <row r="522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</row>
    <row r="523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</row>
    <row r="524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</row>
    <row r="5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</row>
    <row r="526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</row>
    <row r="527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</row>
    <row r="528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</row>
    <row r="529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</row>
    <row r="530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</row>
    <row r="531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</row>
    <row r="532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</row>
    <row r="533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</row>
    <row r="534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</row>
    <row r="53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</row>
    <row r="536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</row>
    <row r="537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</row>
    <row r="538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</row>
    <row r="539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</row>
    <row r="540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</row>
    <row r="541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</row>
    <row r="542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</row>
    <row r="543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</row>
    <row r="544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</row>
    <row r="54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</row>
    <row r="546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</row>
    <row r="547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</row>
    <row r="549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</row>
    <row r="550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</row>
    <row r="551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</row>
    <row r="552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</row>
    <row r="553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</row>
    <row r="554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</row>
    <row r="55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</row>
    <row r="556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</row>
    <row r="557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</row>
    <row r="558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</row>
    <row r="559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</row>
    <row r="560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</row>
    <row r="561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</row>
    <row r="562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</row>
    <row r="563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</row>
    <row r="564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</row>
    <row r="56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</row>
    <row r="566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</row>
    <row r="567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</row>
    <row r="568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</row>
    <row r="569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</row>
    <row r="570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</row>
    <row r="571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</row>
    <row r="572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</row>
    <row r="573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</row>
    <row r="57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</row>
    <row r="576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</row>
    <row r="577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</row>
    <row r="578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</row>
    <row r="579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</row>
    <row r="580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</row>
    <row r="581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</row>
    <row r="582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</row>
    <row r="583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</row>
    <row r="584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</row>
    <row r="58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</row>
    <row r="586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</row>
    <row r="587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</row>
    <row r="588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</row>
    <row r="589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</row>
    <row r="590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</row>
    <row r="591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</row>
    <row r="592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</row>
    <row r="593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</row>
    <row r="594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</row>
    <row r="59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</row>
    <row r="596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</row>
    <row r="597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</row>
    <row r="598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</row>
    <row r="599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</row>
    <row r="601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</row>
    <row r="602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</row>
    <row r="603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</row>
    <row r="604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</row>
    <row r="60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</row>
    <row r="606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</row>
    <row r="607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</row>
    <row r="608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</row>
    <row r="609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</row>
    <row r="610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</row>
    <row r="611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</row>
    <row r="612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</row>
    <row r="613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</row>
    <row r="614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</row>
    <row r="61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</row>
    <row r="616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</row>
    <row r="617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</row>
    <row r="618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</row>
    <row r="619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</row>
    <row r="620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</row>
    <row r="621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</row>
    <row r="622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</row>
    <row r="623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</row>
    <row r="624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</row>
    <row r="6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</row>
    <row r="627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</row>
    <row r="628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</row>
    <row r="629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</row>
    <row r="630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</row>
    <row r="631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</row>
    <row r="632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</row>
    <row r="633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</row>
    <row r="634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</row>
    <row r="63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</row>
    <row r="636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</row>
    <row r="637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</row>
    <row r="638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</row>
    <row r="639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</row>
    <row r="640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</row>
    <row r="641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</row>
    <row r="642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</row>
    <row r="643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</row>
    <row r="644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</row>
    <row r="64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</row>
    <row r="646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</row>
    <row r="647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</row>
    <row r="648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</row>
    <row r="649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</row>
    <row r="650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</row>
    <row r="651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</row>
    <row r="653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</row>
    <row r="654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</row>
    <row r="65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</row>
    <row r="656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</row>
    <row r="657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</row>
    <row r="658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</row>
    <row r="659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</row>
    <row r="660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</row>
    <row r="661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</row>
    <row r="662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</row>
    <row r="663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</row>
    <row r="664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</row>
    <row r="66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</row>
    <row r="666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</row>
    <row r="667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</row>
    <row r="668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</row>
    <row r="669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</row>
    <row r="670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</row>
    <row r="671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</row>
    <row r="672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</row>
    <row r="673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</row>
    <row r="674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</row>
    <row r="67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</row>
    <row r="676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</row>
    <row r="677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</row>
    <row r="678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</row>
    <row r="680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</row>
    <row r="681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</row>
    <row r="682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</row>
    <row r="683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</row>
    <row r="684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</row>
    <row r="68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</row>
    <row r="686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</row>
    <row r="687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</row>
    <row r="688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</row>
    <row r="689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</row>
    <row r="690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</row>
    <row r="691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</row>
    <row r="692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</row>
    <row r="693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</row>
    <row r="694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</row>
    <row r="69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</row>
    <row r="696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</row>
    <row r="697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</row>
    <row r="698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</row>
    <row r="699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</row>
    <row r="700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</row>
    <row r="701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</row>
    <row r="702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</row>
    <row r="703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</row>
    <row r="704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</row>
    <row r="70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</row>
    <row r="707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</row>
    <row r="708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</row>
    <row r="709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</row>
    <row r="710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</row>
    <row r="711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</row>
    <row r="712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</row>
    <row r="713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</row>
    <row r="714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</row>
    <row r="71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</row>
    <row r="716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</row>
    <row r="717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</row>
    <row r="718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</row>
    <row r="719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</row>
    <row r="720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</row>
    <row r="721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</row>
    <row r="722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</row>
    <row r="723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</row>
    <row r="724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</row>
    <row r="7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</row>
    <row r="726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</row>
    <row r="727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</row>
    <row r="728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</row>
    <row r="729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</row>
    <row r="730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</row>
    <row r="731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</row>
    <row r="732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</row>
    <row r="734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</row>
    <row r="73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</row>
    <row r="736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</row>
    <row r="737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</row>
    <row r="738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</row>
    <row r="739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</row>
    <row r="740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</row>
    <row r="741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</row>
    <row r="742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</row>
    <row r="743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</row>
    <row r="744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</row>
    <row r="74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</row>
    <row r="746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</row>
    <row r="747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</row>
    <row r="748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</row>
    <row r="749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</row>
    <row r="750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</row>
    <row r="751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</row>
    <row r="752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</row>
    <row r="753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</row>
    <row r="754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</row>
    <row r="75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</row>
    <row r="756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</row>
    <row r="757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</row>
    <row r="758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</row>
    <row r="759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</row>
    <row r="761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</row>
    <row r="762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</row>
    <row r="763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</row>
    <row r="764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</row>
    <row r="76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</row>
    <row r="766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</row>
    <row r="767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</row>
    <row r="768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</row>
    <row r="769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</row>
    <row r="770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</row>
    <row r="771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</row>
    <row r="772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</row>
    <row r="773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</row>
    <row r="774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</row>
    <row r="77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</row>
    <row r="776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</row>
    <row r="777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</row>
    <row r="778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</row>
    <row r="779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</row>
    <row r="780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</row>
    <row r="781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</row>
    <row r="782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</row>
    <row r="783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</row>
    <row r="784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</row>
    <row r="78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</row>
    <row r="786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</row>
    <row r="787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</row>
    <row r="788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</row>
    <row r="789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</row>
    <row r="790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</row>
    <row r="791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</row>
    <row r="792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</row>
    <row r="793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</row>
    <row r="794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</row>
    <row r="79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</row>
    <row r="796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</row>
    <row r="797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</row>
    <row r="798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</row>
    <row r="799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</row>
    <row r="800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</row>
    <row r="801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</row>
    <row r="802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</row>
    <row r="803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</row>
    <row r="804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</row>
    <row r="80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</row>
    <row r="806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</row>
    <row r="807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</row>
    <row r="808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</row>
    <row r="809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</row>
    <row r="810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</row>
    <row r="811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</row>
    <row r="812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</row>
    <row r="813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</row>
    <row r="814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</row>
    <row r="81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</row>
    <row r="816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</row>
    <row r="817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</row>
    <row r="818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</row>
    <row r="819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</row>
    <row r="820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</row>
    <row r="821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</row>
    <row r="822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</row>
    <row r="823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</row>
    <row r="824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</row>
    <row r="8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</row>
    <row r="826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</row>
    <row r="827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</row>
    <row r="828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</row>
    <row r="829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</row>
    <row r="830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</row>
    <row r="831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</row>
    <row r="832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</row>
    <row r="833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</row>
    <row r="834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</row>
    <row r="83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</row>
    <row r="836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</row>
    <row r="837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</row>
    <row r="838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</row>
    <row r="839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</row>
    <row r="840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</row>
    <row r="841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</row>
    <row r="842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</row>
    <row r="843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</row>
    <row r="844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</row>
    <row r="84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</row>
    <row r="846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</row>
    <row r="847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</row>
    <row r="848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</row>
    <row r="849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</row>
    <row r="850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</row>
    <row r="851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</row>
    <row r="852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</row>
    <row r="853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</row>
    <row r="854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</row>
    <row r="85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</row>
    <row r="856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</row>
    <row r="857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</row>
    <row r="858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</row>
    <row r="859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</row>
    <row r="860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</row>
    <row r="861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</row>
    <row r="862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</row>
    <row r="863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</row>
    <row r="864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</row>
    <row r="86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</row>
    <row r="866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</row>
    <row r="867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</row>
    <row r="868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</row>
    <row r="869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</row>
    <row r="870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</row>
    <row r="871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</row>
    <row r="872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</row>
    <row r="873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</row>
    <row r="874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</row>
    <row r="87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</row>
    <row r="876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</row>
    <row r="877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</row>
    <row r="878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</row>
    <row r="879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</row>
    <row r="880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</row>
    <row r="881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</row>
    <row r="882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</row>
    <row r="883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</row>
    <row r="884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</row>
    <row r="88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</row>
    <row r="886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</row>
    <row r="887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</row>
    <row r="888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</row>
    <row r="889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</row>
    <row r="890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</row>
    <row r="891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</row>
    <row r="892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</row>
    <row r="893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</row>
    <row r="894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</row>
    <row r="89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</row>
    <row r="896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</row>
    <row r="897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</row>
    <row r="898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</row>
    <row r="899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</row>
    <row r="900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</row>
    <row r="901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</row>
    <row r="902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</row>
    <row r="903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</row>
    <row r="904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</row>
    <row r="90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</row>
    <row r="906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</row>
    <row r="907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</row>
    <row r="908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</row>
    <row r="909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</row>
    <row r="910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</row>
    <row r="911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</row>
    <row r="912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</row>
    <row r="913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</row>
    <row r="914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</row>
    <row r="91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</row>
    <row r="916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</row>
    <row r="917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</row>
    <row r="918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</row>
    <row r="919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</row>
    <row r="920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</row>
    <row r="921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</row>
    <row r="922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</row>
    <row r="923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</row>
    <row r="924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</row>
    <row r="9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</row>
    <row r="926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</row>
    <row r="927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</row>
    <row r="928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</row>
    <row r="929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</row>
    <row r="930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</row>
    <row r="931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</row>
    <row r="932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</row>
    <row r="933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103"/>
      <c r="W933" s="103"/>
      <c r="X933" s="103"/>
      <c r="Y933" s="103"/>
      <c r="Z933" s="103"/>
    </row>
    <row r="934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103"/>
      <c r="W934" s="103"/>
      <c r="X934" s="103"/>
      <c r="Y934" s="103"/>
      <c r="Z934" s="103"/>
    </row>
    <row r="93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3"/>
      <c r="Z935" s="103"/>
    </row>
    <row r="936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103"/>
      <c r="W936" s="103"/>
      <c r="X936" s="103"/>
      <c r="Y936" s="103"/>
      <c r="Z936" s="103"/>
    </row>
    <row r="937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103"/>
      <c r="W937" s="103"/>
      <c r="X937" s="103"/>
      <c r="Y937" s="103"/>
      <c r="Z937" s="103"/>
    </row>
    <row r="938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103"/>
      <c r="W938" s="103"/>
      <c r="X938" s="103"/>
      <c r="Y938" s="103"/>
      <c r="Z938" s="103"/>
    </row>
    <row r="939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103"/>
      <c r="W939" s="103"/>
      <c r="X939" s="103"/>
      <c r="Y939" s="103"/>
      <c r="Z939" s="103"/>
    </row>
    <row r="940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103"/>
      <c r="W940" s="103"/>
      <c r="X940" s="103"/>
      <c r="Y940" s="103"/>
      <c r="Z940" s="103"/>
    </row>
    <row r="941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103"/>
      <c r="W941" s="103"/>
      <c r="X941" s="103"/>
      <c r="Y941" s="103"/>
      <c r="Z941" s="103"/>
    </row>
    <row r="942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103"/>
      <c r="W942" s="103"/>
      <c r="X942" s="103"/>
      <c r="Y942" s="103"/>
      <c r="Z942" s="103"/>
    </row>
    <row r="943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103"/>
      <c r="W943" s="103"/>
      <c r="X943" s="103"/>
      <c r="Y943" s="103"/>
      <c r="Z943" s="103"/>
    </row>
    <row r="944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103"/>
      <c r="W944" s="103"/>
      <c r="X944" s="103"/>
      <c r="Y944" s="103"/>
      <c r="Z944" s="103"/>
    </row>
    <row r="94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</row>
    <row r="946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</row>
    <row r="947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</row>
    <row r="948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</row>
    <row r="949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103"/>
      <c r="W949" s="103"/>
      <c r="X949" s="103"/>
      <c r="Y949" s="103"/>
      <c r="Z949" s="103"/>
    </row>
    <row r="950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103"/>
      <c r="W950" s="103"/>
      <c r="X950" s="103"/>
      <c r="Y950" s="103"/>
      <c r="Z950" s="103"/>
    </row>
    <row r="951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103"/>
      <c r="W951" s="103"/>
      <c r="X951" s="103"/>
      <c r="Y951" s="103"/>
      <c r="Z951" s="103"/>
    </row>
    <row r="952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103"/>
      <c r="W952" s="103"/>
      <c r="X952" s="103"/>
      <c r="Y952" s="103"/>
      <c r="Z952" s="103"/>
    </row>
    <row r="953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103"/>
      <c r="W953" s="103"/>
      <c r="X953" s="103"/>
      <c r="Y953" s="103"/>
      <c r="Z953" s="103"/>
    </row>
    <row r="954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103"/>
      <c r="W954" s="103"/>
      <c r="X954" s="103"/>
      <c r="Y954" s="103"/>
      <c r="Z954" s="103"/>
    </row>
    <row r="95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103"/>
      <c r="W955" s="103"/>
      <c r="X955" s="103"/>
      <c r="Y955" s="103"/>
      <c r="Z955" s="103"/>
    </row>
    <row r="956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103"/>
      <c r="W956" s="103"/>
      <c r="X956" s="103"/>
      <c r="Y956" s="103"/>
      <c r="Z956" s="103"/>
    </row>
    <row r="957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103"/>
      <c r="W957" s="103"/>
      <c r="X957" s="103"/>
      <c r="Y957" s="103"/>
      <c r="Z957" s="103"/>
    </row>
    <row r="958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103"/>
      <c r="W958" s="103"/>
      <c r="X958" s="103"/>
      <c r="Y958" s="103"/>
      <c r="Z958" s="103"/>
    </row>
    <row r="959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103"/>
      <c r="W959" s="103"/>
      <c r="X959" s="103"/>
      <c r="Y959" s="103"/>
      <c r="Z959" s="103"/>
    </row>
    <row r="960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103"/>
      <c r="W960" s="103"/>
      <c r="X960" s="103"/>
      <c r="Y960" s="103"/>
      <c r="Z960" s="103"/>
    </row>
    <row r="961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103"/>
      <c r="W961" s="103"/>
      <c r="X961" s="103"/>
      <c r="Y961" s="103"/>
      <c r="Z961" s="103"/>
    </row>
    <row r="962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103"/>
      <c r="W962" s="103"/>
      <c r="X962" s="103"/>
      <c r="Y962" s="103"/>
      <c r="Z962" s="103"/>
    </row>
    <row r="963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103"/>
      <c r="W963" s="103"/>
      <c r="X963" s="103"/>
      <c r="Y963" s="103"/>
      <c r="Z963" s="103"/>
    </row>
    <row r="964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103"/>
      <c r="W964" s="103"/>
      <c r="X964" s="103"/>
      <c r="Y964" s="103"/>
      <c r="Z964" s="103"/>
    </row>
    <row r="96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103"/>
      <c r="W965" s="103"/>
      <c r="X965" s="103"/>
      <c r="Y965" s="103"/>
      <c r="Z965" s="103"/>
    </row>
    <row r="966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103"/>
      <c r="W966" s="103"/>
      <c r="X966" s="103"/>
      <c r="Y966" s="103"/>
      <c r="Z966" s="103"/>
    </row>
    <row r="967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103"/>
      <c r="W967" s="103"/>
      <c r="X967" s="103"/>
      <c r="Y967" s="103"/>
      <c r="Z967" s="103"/>
    </row>
    <row r="968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103"/>
      <c r="W968" s="103"/>
      <c r="X968" s="103"/>
      <c r="Y968" s="103"/>
      <c r="Z968" s="103"/>
    </row>
    <row r="969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103"/>
      <c r="W969" s="103"/>
      <c r="X969" s="103"/>
      <c r="Y969" s="103"/>
      <c r="Z969" s="103"/>
    </row>
    <row r="970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103"/>
      <c r="W970" s="103"/>
      <c r="X970" s="103"/>
      <c r="Y970" s="103"/>
      <c r="Z970" s="103"/>
    </row>
    <row r="971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103"/>
      <c r="W971" s="103"/>
      <c r="X971" s="103"/>
      <c r="Y971" s="103"/>
      <c r="Z971" s="103"/>
    </row>
    <row r="972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103"/>
      <c r="W972" s="103"/>
      <c r="X972" s="103"/>
      <c r="Y972" s="103"/>
      <c r="Z972" s="103"/>
    </row>
    <row r="973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103"/>
      <c r="W973" s="103"/>
      <c r="X973" s="103"/>
      <c r="Y973" s="103"/>
      <c r="Z973" s="103"/>
    </row>
    <row r="974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103"/>
      <c r="W974" s="103"/>
      <c r="X974" s="103"/>
      <c r="Y974" s="103"/>
      <c r="Z974" s="103"/>
    </row>
    <row r="97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103"/>
      <c r="W975" s="103"/>
      <c r="X975" s="103"/>
      <c r="Y975" s="103"/>
      <c r="Z975" s="103"/>
    </row>
    <row r="976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103"/>
      <c r="W976" s="103"/>
      <c r="X976" s="103"/>
      <c r="Y976" s="103"/>
      <c r="Z976" s="103"/>
    </row>
    <row r="977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103"/>
      <c r="W977" s="103"/>
      <c r="X977" s="103"/>
      <c r="Y977" s="103"/>
      <c r="Z977" s="103"/>
    </row>
    <row r="978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103"/>
      <c r="W978" s="103"/>
      <c r="X978" s="103"/>
      <c r="Y978" s="103"/>
      <c r="Z978" s="103"/>
    </row>
    <row r="979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103"/>
      <c r="W979" s="103"/>
      <c r="X979" s="103"/>
      <c r="Y979" s="103"/>
      <c r="Z979" s="103"/>
    </row>
    <row r="980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103"/>
      <c r="W980" s="103"/>
      <c r="X980" s="103"/>
      <c r="Y980" s="103"/>
      <c r="Z980" s="103"/>
    </row>
    <row r="981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103"/>
      <c r="W981" s="103"/>
      <c r="X981" s="103"/>
      <c r="Y981" s="103"/>
      <c r="Z981" s="103"/>
    </row>
    <row r="982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103"/>
      <c r="W982" s="103"/>
      <c r="X982" s="103"/>
      <c r="Y982" s="103"/>
      <c r="Z982" s="103"/>
    </row>
    <row r="983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103"/>
      <c r="W983" s="103"/>
      <c r="X983" s="103"/>
      <c r="Y983" s="103"/>
      <c r="Z983" s="103"/>
    </row>
    <row r="984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103"/>
      <c r="W984" s="103"/>
      <c r="X984" s="103"/>
      <c r="Y984" s="103"/>
      <c r="Z984" s="103"/>
    </row>
    <row r="98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103"/>
      <c r="W985" s="103"/>
      <c r="X985" s="103"/>
      <c r="Y985" s="103"/>
      <c r="Z985" s="103"/>
    </row>
    <row r="986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103"/>
      <c r="W986" s="103"/>
      <c r="X986" s="103"/>
      <c r="Y986" s="103"/>
      <c r="Z986" s="103"/>
    </row>
    <row r="987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103"/>
      <c r="W987" s="103"/>
      <c r="X987" s="103"/>
      <c r="Y987" s="103"/>
      <c r="Z987" s="103"/>
    </row>
    <row r="988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103"/>
      <c r="W988" s="103"/>
      <c r="X988" s="103"/>
      <c r="Y988" s="103"/>
      <c r="Z988" s="103"/>
    </row>
    <row r="989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103"/>
      <c r="W989" s="103"/>
      <c r="X989" s="103"/>
      <c r="Y989" s="103"/>
      <c r="Z989" s="103"/>
    </row>
    <row r="990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103"/>
      <c r="W990" s="103"/>
      <c r="X990" s="103"/>
      <c r="Y990" s="103"/>
      <c r="Z990" s="103"/>
    </row>
    <row r="991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103"/>
      <c r="W991" s="103"/>
      <c r="X991" s="103"/>
      <c r="Y991" s="103"/>
      <c r="Z991" s="103"/>
    </row>
    <row r="992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103"/>
      <c r="W992" s="103"/>
      <c r="X992" s="103"/>
      <c r="Y992" s="103"/>
      <c r="Z992" s="103"/>
    </row>
    <row r="993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103"/>
      <c r="W993" s="103"/>
      <c r="X993" s="103"/>
      <c r="Y993" s="103"/>
      <c r="Z993" s="103"/>
    </row>
    <row r="994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103"/>
      <c r="W994" s="103"/>
      <c r="X994" s="103"/>
      <c r="Y994" s="103"/>
      <c r="Z994" s="103"/>
    </row>
    <row r="99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103"/>
      <c r="W995" s="103"/>
      <c r="X995" s="103"/>
      <c r="Y995" s="103"/>
      <c r="Z995" s="103"/>
    </row>
    <row r="996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103"/>
      <c r="W996" s="103"/>
      <c r="X996" s="103"/>
      <c r="Y996" s="103"/>
      <c r="Z996" s="103"/>
    </row>
    <row r="997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103"/>
      <c r="W997" s="103"/>
      <c r="X997" s="103"/>
      <c r="Y997" s="103"/>
      <c r="Z997" s="103"/>
    </row>
    <row r="998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103"/>
      <c r="W998" s="103"/>
      <c r="X998" s="103"/>
      <c r="Y998" s="103"/>
      <c r="Z998" s="103"/>
    </row>
    <row r="999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103"/>
      <c r="W999" s="103"/>
      <c r="X999" s="103"/>
      <c r="Y999" s="103"/>
      <c r="Z999" s="103"/>
    </row>
    <row r="1000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103"/>
      <c r="T1000" s="103"/>
      <c r="U1000" s="103"/>
      <c r="V1000" s="103"/>
      <c r="W1000" s="103"/>
      <c r="X1000" s="103"/>
      <c r="Y1000" s="103"/>
      <c r="Z1000" s="103"/>
    </row>
  </sheetData>
  <mergeCells count="33">
    <mergeCell ref="B3:G3"/>
    <mergeCell ref="C4:H4"/>
    <mergeCell ref="C5:H5"/>
    <mergeCell ref="C7:C10"/>
    <mergeCell ref="D7:D10"/>
    <mergeCell ref="E7:G10"/>
    <mergeCell ref="H7:H10"/>
    <mergeCell ref="H12:H13"/>
    <mergeCell ref="G16:G18"/>
    <mergeCell ref="H16:H18"/>
    <mergeCell ref="B7:B11"/>
    <mergeCell ref="B12:B15"/>
    <mergeCell ref="B16:B19"/>
    <mergeCell ref="C16:C18"/>
    <mergeCell ref="D16:D18"/>
    <mergeCell ref="E16:E18"/>
    <mergeCell ref="F16:F18"/>
    <mergeCell ref="B20:B23"/>
    <mergeCell ref="C20:C22"/>
    <mergeCell ref="D20:D22"/>
    <mergeCell ref="E20:E22"/>
    <mergeCell ref="F20:F22"/>
    <mergeCell ref="G20:G22"/>
    <mergeCell ref="H20:H22"/>
    <mergeCell ref="B28:D28"/>
    <mergeCell ref="B37:D37"/>
    <mergeCell ref="B24:B27"/>
    <mergeCell ref="C24:C26"/>
    <mergeCell ref="D24:D26"/>
    <mergeCell ref="E24:E26"/>
    <mergeCell ref="F24:F26"/>
    <mergeCell ref="G24:G26"/>
    <mergeCell ref="H24:H2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29" t="s">
        <v>129</v>
      </c>
      <c r="M2" s="130"/>
    </row>
    <row r="3">
      <c r="B3" s="131" t="s">
        <v>130</v>
      </c>
      <c r="C3" s="131" t="s">
        <v>131</v>
      </c>
      <c r="D3" s="131" t="s">
        <v>125</v>
      </c>
      <c r="E3" s="132" t="s">
        <v>132</v>
      </c>
      <c r="F3" s="132" t="s">
        <v>133</v>
      </c>
      <c r="G3" s="132" t="s">
        <v>134</v>
      </c>
      <c r="H3" s="132" t="s">
        <v>135</v>
      </c>
      <c r="I3" s="132" t="s">
        <v>136</v>
      </c>
      <c r="J3" s="132" t="s">
        <v>137</v>
      </c>
      <c r="K3" s="132" t="s">
        <v>138</v>
      </c>
      <c r="L3" s="132" t="s">
        <v>139</v>
      </c>
      <c r="M3" s="132" t="s">
        <v>140</v>
      </c>
      <c r="N3" s="132" t="s">
        <v>141</v>
      </c>
      <c r="O3" s="132" t="s">
        <v>142</v>
      </c>
      <c r="P3" s="132" t="s">
        <v>143</v>
      </c>
    </row>
  </sheetData>
  <mergeCells count="2">
    <mergeCell ref="B2:L2"/>
    <mergeCell ref="M2:P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33"/>
    </row>
    <row r="2">
      <c r="B2" s="134"/>
    </row>
    <row r="5">
      <c r="C5" s="133"/>
    </row>
    <row r="6">
      <c r="B6" s="135" t="s">
        <v>144</v>
      </c>
      <c r="C6" s="136" t="s">
        <v>1</v>
      </c>
    </row>
    <row r="7">
      <c r="B7" s="137" t="s">
        <v>145</v>
      </c>
      <c r="C7" s="138" t="s">
        <v>146</v>
      </c>
    </row>
    <row r="8">
      <c r="B8" s="137" t="s">
        <v>147</v>
      </c>
    </row>
    <row r="9">
      <c r="B9" s="137" t="s">
        <v>148</v>
      </c>
    </row>
    <row r="10">
      <c r="B10" s="137" t="s">
        <v>149</v>
      </c>
    </row>
    <row r="11">
      <c r="B11" s="137" t="s">
        <v>150</v>
      </c>
    </row>
    <row r="12">
      <c r="B12" s="137" t="s">
        <v>151</v>
      </c>
    </row>
    <row r="13">
      <c r="B13" s="137" t="s">
        <v>152</v>
      </c>
    </row>
    <row r="14">
      <c r="B14" s="137" t="s">
        <v>153</v>
      </c>
    </row>
    <row r="15">
      <c r="B15" s="137" t="s">
        <v>154</v>
      </c>
    </row>
    <row r="16">
      <c r="B16" s="137" t="s">
        <v>155</v>
      </c>
    </row>
    <row r="17">
      <c r="B17" s="137" t="s">
        <v>156</v>
      </c>
    </row>
    <row r="18">
      <c r="B18" s="137" t="s">
        <v>157</v>
      </c>
    </row>
    <row r="19">
      <c r="B19" s="137" t="s">
        <v>158</v>
      </c>
    </row>
    <row r="20">
      <c r="B20" s="137" t="s">
        <v>159</v>
      </c>
    </row>
    <row r="21" ht="15.75" customHeight="1">
      <c r="B21" s="137" t="s">
        <v>160</v>
      </c>
    </row>
    <row r="22" ht="15.75" customHeight="1">
      <c r="B22" s="137" t="s">
        <v>161</v>
      </c>
    </row>
    <row r="23" ht="15.75" customHeight="1">
      <c r="B23" s="137" t="s">
        <v>162</v>
      </c>
    </row>
    <row r="24" ht="15.75" customHeight="1">
      <c r="B24" s="137" t="s">
        <v>163</v>
      </c>
    </row>
    <row r="25" ht="15.75" customHeight="1">
      <c r="B25" s="137" t="s">
        <v>164</v>
      </c>
    </row>
    <row r="26" ht="15.75" customHeight="1">
      <c r="B26" s="137" t="s">
        <v>165</v>
      </c>
    </row>
    <row r="27" ht="15.75" customHeight="1">
      <c r="B27" s="137" t="s">
        <v>166</v>
      </c>
    </row>
    <row r="28" ht="15.75" customHeight="1">
      <c r="B28" s="137" t="s">
        <v>167</v>
      </c>
    </row>
    <row r="29" ht="15.75" customHeight="1">
      <c r="B29" s="137" t="s">
        <v>168</v>
      </c>
    </row>
    <row r="30" ht="15.75" customHeight="1">
      <c r="B30" s="139" t="s">
        <v>169</v>
      </c>
      <c r="C30" s="140" t="s">
        <v>170</v>
      </c>
    </row>
    <row r="31" ht="15.75" customHeight="1">
      <c r="B31" s="139" t="s">
        <v>171</v>
      </c>
    </row>
    <row r="32" ht="15.75" customHeight="1">
      <c r="B32" s="139" t="s">
        <v>172</v>
      </c>
    </row>
    <row r="33" ht="15.75" customHeight="1">
      <c r="B33" s="139" t="s">
        <v>173</v>
      </c>
    </row>
    <row r="34" ht="15.75" customHeight="1">
      <c r="B34" s="139" t="s">
        <v>174</v>
      </c>
    </row>
    <row r="35" ht="15.75" customHeight="1">
      <c r="B35" s="139" t="s">
        <v>175</v>
      </c>
    </row>
    <row r="36" ht="15.75" customHeight="1">
      <c r="B36" s="139" t="s">
        <v>176</v>
      </c>
    </row>
    <row r="37" ht="15.75" customHeight="1">
      <c r="B37" s="139" t="s">
        <v>177</v>
      </c>
    </row>
    <row r="38" ht="15.75" customHeight="1">
      <c r="B38" s="141" t="s">
        <v>178</v>
      </c>
      <c r="C38" s="142" t="s">
        <v>179</v>
      </c>
    </row>
    <row r="39" ht="15.75" customHeight="1">
      <c r="B39" s="141" t="s">
        <v>180</v>
      </c>
    </row>
    <row r="40" ht="15.75" customHeight="1">
      <c r="B40" s="141" t="s">
        <v>181</v>
      </c>
    </row>
    <row r="41" ht="15.75" customHeight="1">
      <c r="B41" s="141" t="s">
        <v>182</v>
      </c>
    </row>
    <row r="42" ht="15.75" customHeight="1">
      <c r="B42" s="141" t="s">
        <v>183</v>
      </c>
    </row>
    <row r="43" ht="15.75" customHeight="1">
      <c r="B43" s="141" t="s">
        <v>184</v>
      </c>
    </row>
    <row r="44" ht="15.75" customHeight="1">
      <c r="B44" s="141" t="s">
        <v>185</v>
      </c>
    </row>
    <row r="45" ht="15.75" customHeight="1">
      <c r="B45" s="141" t="s">
        <v>186</v>
      </c>
    </row>
    <row r="46" ht="15.75" customHeight="1">
      <c r="B46" s="141" t="s">
        <v>187</v>
      </c>
    </row>
    <row r="47" ht="15.75" customHeight="1">
      <c r="B47" s="141" t="s">
        <v>188</v>
      </c>
    </row>
    <row r="48" ht="15.75" customHeight="1">
      <c r="B48" s="141" t="s">
        <v>189</v>
      </c>
    </row>
    <row r="49" ht="15.75" customHeight="1">
      <c r="B49" s="143" t="s">
        <v>190</v>
      </c>
      <c r="C49" s="144" t="s">
        <v>191</v>
      </c>
    </row>
    <row r="50" ht="15.75" customHeight="1">
      <c r="B50" s="143" t="s">
        <v>192</v>
      </c>
    </row>
    <row r="51" ht="15.75" customHeight="1">
      <c r="B51" s="143" t="s">
        <v>193</v>
      </c>
    </row>
    <row r="52" ht="15.75" customHeight="1">
      <c r="B52" s="143" t="s">
        <v>194</v>
      </c>
    </row>
    <row r="53" ht="15.75" customHeight="1">
      <c r="B53" s="143" t="s">
        <v>195</v>
      </c>
    </row>
    <row r="54" ht="15.75" customHeight="1">
      <c r="B54" s="143" t="s">
        <v>196</v>
      </c>
    </row>
    <row r="55" ht="15.75" customHeight="1">
      <c r="B55" s="143" t="s">
        <v>197</v>
      </c>
    </row>
    <row r="56" ht="15.75" customHeight="1">
      <c r="B56" s="143" t="s">
        <v>198</v>
      </c>
    </row>
    <row r="57" ht="15.75" customHeight="1">
      <c r="B57" s="143" t="s">
        <v>199</v>
      </c>
    </row>
    <row r="58" ht="15.75" customHeight="1">
      <c r="B58" s="143" t="s">
        <v>200</v>
      </c>
    </row>
    <row r="59" ht="15.75" customHeight="1">
      <c r="B59" s="143" t="s">
        <v>201</v>
      </c>
    </row>
    <row r="60" ht="15.75" customHeight="1">
      <c r="B60" s="145" t="s">
        <v>202</v>
      </c>
      <c r="C60" s="146" t="s">
        <v>203</v>
      </c>
    </row>
    <row r="61" ht="15.75" customHeight="1">
      <c r="B61" s="145" t="s">
        <v>204</v>
      </c>
    </row>
    <row r="62" ht="15.75" customHeight="1">
      <c r="B62" s="145" t="s">
        <v>205</v>
      </c>
    </row>
    <row r="63" ht="15.75" customHeight="1">
      <c r="B63" s="145" t="s">
        <v>206</v>
      </c>
    </row>
    <row r="64" ht="15.75" customHeight="1">
      <c r="B64" s="145" t="s">
        <v>207</v>
      </c>
    </row>
    <row r="65" ht="15.75" customHeight="1">
      <c r="B65" s="145" t="s">
        <v>208</v>
      </c>
    </row>
    <row r="66" ht="15.75" customHeight="1">
      <c r="B66" s="145" t="s">
        <v>209</v>
      </c>
    </row>
    <row r="67" ht="15.75" customHeight="1">
      <c r="B67" s="147" t="s">
        <v>210</v>
      </c>
      <c r="C67" s="148" t="s">
        <v>211</v>
      </c>
    </row>
    <row r="68" ht="15.75" customHeight="1">
      <c r="B68" s="147" t="s">
        <v>212</v>
      </c>
    </row>
    <row r="69" ht="15.75" customHeight="1">
      <c r="B69" s="147" t="s">
        <v>213</v>
      </c>
    </row>
    <row r="70" ht="15.75" customHeight="1">
      <c r="B70" s="147" t="s">
        <v>214</v>
      </c>
    </row>
    <row r="71" ht="15.75" customHeight="1">
      <c r="B71" s="147" t="s">
        <v>215</v>
      </c>
    </row>
    <row r="72" ht="15.75" customHeight="1">
      <c r="B72" s="147" t="s">
        <v>216</v>
      </c>
    </row>
    <row r="73" ht="15.75" customHeight="1">
      <c r="B73" s="147" t="s">
        <v>217</v>
      </c>
    </row>
    <row r="74" ht="15.75" customHeight="1">
      <c r="C74" s="133"/>
    </row>
    <row r="75" ht="15.75" customHeight="1">
      <c r="C75" s="133"/>
    </row>
    <row r="76" ht="15.75" customHeight="1">
      <c r="C76" s="133"/>
    </row>
    <row r="77" ht="15.75" customHeight="1">
      <c r="C77" s="133"/>
    </row>
    <row r="78" ht="15.75" customHeight="1">
      <c r="C78" s="133"/>
    </row>
    <row r="79" ht="15.75" customHeight="1">
      <c r="C79" s="133"/>
    </row>
    <row r="80" ht="15.75" customHeight="1">
      <c r="C80" s="133"/>
    </row>
    <row r="81" ht="15.75" customHeight="1">
      <c r="C81" s="133"/>
    </row>
    <row r="82" ht="15.75" customHeight="1">
      <c r="C82" s="133"/>
    </row>
    <row r="83" ht="15.75" customHeight="1">
      <c r="C83" s="133"/>
    </row>
    <row r="84" ht="15.75" customHeight="1">
      <c r="C84" s="133"/>
    </row>
    <row r="85" ht="15.75" customHeight="1">
      <c r="C85" s="133"/>
    </row>
    <row r="86" ht="15.75" customHeight="1">
      <c r="C86" s="133"/>
    </row>
    <row r="87" ht="15.75" customHeight="1">
      <c r="C87" s="133"/>
    </row>
    <row r="88" ht="15.75" customHeight="1">
      <c r="C88" s="133"/>
    </row>
    <row r="89" ht="15.75" customHeight="1">
      <c r="C89" s="133"/>
    </row>
    <row r="90" ht="15.75" customHeight="1">
      <c r="C90" s="133"/>
    </row>
    <row r="91" ht="15.75" customHeight="1">
      <c r="C91" s="133"/>
    </row>
    <row r="92" ht="15.75" customHeight="1">
      <c r="C92" s="133"/>
    </row>
    <row r="93" ht="15.75" customHeight="1">
      <c r="C93" s="133"/>
    </row>
    <row r="94" ht="15.75" customHeight="1">
      <c r="C94" s="133"/>
    </row>
    <row r="95" ht="15.75" customHeight="1">
      <c r="C95" s="133"/>
    </row>
    <row r="96" ht="15.75" customHeight="1">
      <c r="C96" s="133"/>
    </row>
    <row r="97" ht="15.75" customHeight="1">
      <c r="C97" s="133"/>
    </row>
    <row r="98" ht="15.75" customHeight="1">
      <c r="C98" s="133"/>
    </row>
    <row r="99" ht="15.75" customHeight="1">
      <c r="C99" s="133"/>
    </row>
    <row r="100" ht="15.75" customHeight="1">
      <c r="C100" s="133"/>
    </row>
    <row r="101" ht="15.75" customHeight="1">
      <c r="C101" s="133"/>
    </row>
    <row r="102" ht="15.75" customHeight="1">
      <c r="C102" s="133"/>
    </row>
    <row r="103" ht="15.75" customHeight="1">
      <c r="C103" s="133"/>
    </row>
    <row r="104" ht="15.75" customHeight="1">
      <c r="C104" s="133"/>
    </row>
    <row r="105" ht="15.75" customHeight="1">
      <c r="C105" s="133"/>
    </row>
    <row r="106" ht="15.75" customHeight="1">
      <c r="C106" s="133"/>
    </row>
    <row r="107" ht="15.75" customHeight="1">
      <c r="C107" s="133"/>
    </row>
    <row r="108" ht="15.75" customHeight="1">
      <c r="C108" s="133"/>
    </row>
    <row r="109" ht="15.75" customHeight="1">
      <c r="C109" s="133"/>
    </row>
    <row r="110" ht="15.75" customHeight="1">
      <c r="C110" s="133"/>
    </row>
    <row r="111" ht="15.75" customHeight="1">
      <c r="C111" s="133"/>
    </row>
    <row r="112" ht="15.75" customHeight="1">
      <c r="C112" s="133"/>
    </row>
    <row r="113" ht="15.75" customHeight="1">
      <c r="C113" s="133"/>
    </row>
    <row r="114" ht="15.75" customHeight="1">
      <c r="C114" s="133"/>
    </row>
    <row r="115" ht="15.75" customHeight="1">
      <c r="C115" s="133"/>
    </row>
    <row r="116" ht="15.75" customHeight="1">
      <c r="C116" s="133"/>
    </row>
    <row r="117" ht="15.75" customHeight="1">
      <c r="C117" s="133"/>
    </row>
    <row r="118" ht="15.75" customHeight="1">
      <c r="C118" s="133"/>
    </row>
    <row r="119" ht="15.75" customHeight="1">
      <c r="C119" s="133"/>
    </row>
    <row r="120" ht="15.75" customHeight="1">
      <c r="C120" s="133"/>
    </row>
    <row r="121" ht="15.75" customHeight="1">
      <c r="C121" s="133"/>
    </row>
    <row r="122" ht="15.75" customHeight="1">
      <c r="C122" s="133"/>
    </row>
    <row r="123" ht="15.75" customHeight="1">
      <c r="C123" s="133"/>
    </row>
    <row r="124" ht="15.75" customHeight="1">
      <c r="C124" s="133"/>
    </row>
    <row r="125" ht="15.75" customHeight="1">
      <c r="C125" s="133"/>
    </row>
    <row r="126" ht="15.75" customHeight="1">
      <c r="C126" s="133"/>
    </row>
    <row r="127" ht="15.75" customHeight="1">
      <c r="C127" s="133"/>
    </row>
    <row r="128" ht="15.75" customHeight="1">
      <c r="C128" s="133"/>
    </row>
    <row r="129" ht="15.75" customHeight="1">
      <c r="C129" s="133"/>
    </row>
    <row r="130" ht="15.75" customHeight="1">
      <c r="C130" s="133"/>
    </row>
    <row r="131" ht="15.75" customHeight="1">
      <c r="C131" s="133"/>
    </row>
    <row r="132" ht="15.75" customHeight="1">
      <c r="C132" s="133"/>
    </row>
    <row r="133" ht="15.75" customHeight="1">
      <c r="C133" s="133"/>
    </row>
    <row r="134" ht="15.75" customHeight="1">
      <c r="C134" s="133"/>
    </row>
    <row r="135" ht="15.75" customHeight="1">
      <c r="C135" s="133"/>
    </row>
    <row r="136" ht="15.75" customHeight="1">
      <c r="C136" s="133"/>
    </row>
    <row r="137" ht="15.75" customHeight="1">
      <c r="C137" s="133"/>
    </row>
    <row r="138" ht="15.75" customHeight="1">
      <c r="C138" s="133"/>
    </row>
    <row r="139" ht="15.75" customHeight="1">
      <c r="C139" s="133"/>
    </row>
    <row r="140" ht="15.75" customHeight="1">
      <c r="C140" s="133"/>
    </row>
    <row r="141" ht="15.75" customHeight="1">
      <c r="C141" s="133"/>
    </row>
    <row r="142" ht="15.75" customHeight="1">
      <c r="C142" s="133"/>
    </row>
    <row r="143" ht="15.75" customHeight="1">
      <c r="C143" s="133"/>
    </row>
    <row r="144" ht="15.75" customHeight="1">
      <c r="C144" s="133"/>
    </row>
    <row r="145" ht="15.75" customHeight="1">
      <c r="C145" s="133"/>
    </row>
    <row r="146" ht="15.75" customHeight="1">
      <c r="C146" s="133"/>
    </row>
    <row r="147" ht="15.75" customHeight="1">
      <c r="C147" s="133"/>
    </row>
    <row r="148" ht="15.75" customHeight="1">
      <c r="C148" s="133"/>
    </row>
    <row r="149" ht="15.75" customHeight="1">
      <c r="C149" s="133"/>
    </row>
    <row r="150" ht="15.75" customHeight="1">
      <c r="C150" s="133"/>
    </row>
    <row r="151" ht="15.75" customHeight="1">
      <c r="C151" s="133"/>
    </row>
    <row r="152" ht="15.75" customHeight="1">
      <c r="C152" s="133"/>
    </row>
    <row r="153" ht="15.75" customHeight="1">
      <c r="C153" s="133"/>
    </row>
    <row r="154" ht="15.75" customHeight="1">
      <c r="C154" s="133"/>
    </row>
    <row r="155" ht="15.75" customHeight="1">
      <c r="C155" s="133"/>
    </row>
    <row r="156" ht="15.75" customHeight="1">
      <c r="C156" s="133"/>
    </row>
    <row r="157" ht="15.75" customHeight="1">
      <c r="C157" s="133"/>
    </row>
    <row r="158" ht="15.75" customHeight="1">
      <c r="C158" s="133"/>
    </row>
    <row r="159" ht="15.75" customHeight="1">
      <c r="C159" s="133"/>
    </row>
    <row r="160" ht="15.75" customHeight="1">
      <c r="C160" s="133"/>
    </row>
    <row r="161" ht="15.75" customHeight="1">
      <c r="C161" s="133"/>
    </row>
    <row r="162" ht="15.75" customHeight="1">
      <c r="C162" s="133"/>
    </row>
    <row r="163" ht="15.75" customHeight="1">
      <c r="C163" s="133"/>
    </row>
    <row r="164" ht="15.75" customHeight="1">
      <c r="C164" s="133"/>
    </row>
    <row r="165" ht="15.75" customHeight="1">
      <c r="C165" s="133"/>
    </row>
    <row r="166" ht="15.75" customHeight="1">
      <c r="C166" s="133"/>
    </row>
    <row r="167" ht="15.75" customHeight="1">
      <c r="C167" s="133"/>
    </row>
    <row r="168" ht="15.75" customHeight="1">
      <c r="C168" s="133"/>
    </row>
    <row r="169" ht="15.75" customHeight="1">
      <c r="C169" s="133"/>
    </row>
    <row r="170" ht="15.75" customHeight="1">
      <c r="C170" s="133"/>
    </row>
    <row r="171" ht="15.75" customHeight="1">
      <c r="C171" s="133"/>
    </row>
    <row r="172" ht="15.75" customHeight="1">
      <c r="C172" s="133"/>
    </row>
    <row r="173" ht="15.75" customHeight="1">
      <c r="C173" s="133"/>
    </row>
    <row r="174" ht="15.75" customHeight="1">
      <c r="C174" s="133"/>
    </row>
    <row r="175" ht="15.75" customHeight="1">
      <c r="C175" s="133"/>
    </row>
    <row r="176" ht="15.75" customHeight="1">
      <c r="C176" s="133"/>
    </row>
    <row r="177" ht="15.75" customHeight="1">
      <c r="C177" s="133"/>
    </row>
    <row r="178" ht="15.75" customHeight="1">
      <c r="C178" s="133"/>
    </row>
    <row r="179" ht="15.75" customHeight="1">
      <c r="C179" s="133"/>
    </row>
    <row r="180" ht="15.75" customHeight="1">
      <c r="C180" s="133"/>
    </row>
    <row r="181" ht="15.75" customHeight="1">
      <c r="C181" s="133"/>
    </row>
    <row r="182" ht="15.75" customHeight="1">
      <c r="C182" s="133"/>
    </row>
    <row r="183" ht="15.75" customHeight="1">
      <c r="C183" s="133"/>
    </row>
    <row r="184" ht="15.75" customHeight="1">
      <c r="C184" s="133"/>
    </row>
    <row r="185" ht="15.75" customHeight="1">
      <c r="C185" s="133"/>
    </row>
    <row r="186" ht="15.75" customHeight="1">
      <c r="C186" s="133"/>
    </row>
    <row r="187" ht="15.75" customHeight="1">
      <c r="C187" s="133"/>
    </row>
    <row r="188" ht="15.75" customHeight="1">
      <c r="C188" s="133"/>
    </row>
    <row r="189" ht="15.75" customHeight="1">
      <c r="C189" s="133"/>
    </row>
    <row r="190" ht="15.75" customHeight="1">
      <c r="C190" s="133"/>
    </row>
    <row r="191" ht="15.75" customHeight="1">
      <c r="C191" s="133"/>
    </row>
    <row r="192" ht="15.75" customHeight="1">
      <c r="C192" s="133"/>
    </row>
    <row r="193" ht="15.75" customHeight="1">
      <c r="C193" s="133"/>
    </row>
    <row r="194" ht="15.75" customHeight="1">
      <c r="C194" s="133"/>
    </row>
    <row r="195" ht="15.75" customHeight="1">
      <c r="C195" s="133"/>
    </row>
    <row r="196" ht="15.75" customHeight="1">
      <c r="C196" s="133"/>
    </row>
    <row r="197" ht="15.75" customHeight="1">
      <c r="C197" s="133"/>
    </row>
    <row r="198" ht="15.75" customHeight="1">
      <c r="C198" s="133"/>
    </row>
    <row r="199" ht="15.75" customHeight="1">
      <c r="C199" s="133"/>
    </row>
    <row r="200" ht="15.75" customHeight="1">
      <c r="C200" s="133"/>
    </row>
    <row r="201" ht="15.75" customHeight="1">
      <c r="C201" s="133"/>
    </row>
    <row r="202" ht="15.75" customHeight="1">
      <c r="C202" s="133"/>
    </row>
    <row r="203" ht="15.75" customHeight="1">
      <c r="C203" s="133"/>
    </row>
    <row r="204" ht="15.75" customHeight="1">
      <c r="C204" s="133"/>
    </row>
    <row r="205" ht="15.75" customHeight="1">
      <c r="C205" s="133"/>
    </row>
    <row r="206" ht="15.75" customHeight="1">
      <c r="C206" s="133"/>
    </row>
    <row r="207" ht="15.75" customHeight="1">
      <c r="C207" s="133"/>
    </row>
    <row r="208" ht="15.75" customHeight="1">
      <c r="C208" s="133"/>
    </row>
    <row r="209" ht="15.75" customHeight="1">
      <c r="C209" s="133"/>
    </row>
    <row r="210" ht="15.75" customHeight="1">
      <c r="C210" s="133"/>
    </row>
    <row r="211" ht="15.75" customHeight="1">
      <c r="C211" s="133"/>
    </row>
    <row r="212" ht="15.75" customHeight="1">
      <c r="C212" s="133"/>
    </row>
    <row r="213" ht="15.75" customHeight="1">
      <c r="C213" s="133"/>
    </row>
    <row r="214" ht="15.75" customHeight="1">
      <c r="C214" s="133"/>
    </row>
    <row r="215" ht="15.75" customHeight="1">
      <c r="C215" s="133"/>
    </row>
    <row r="216" ht="15.75" customHeight="1">
      <c r="C216" s="133"/>
    </row>
    <row r="217" ht="15.75" customHeight="1">
      <c r="C217" s="133"/>
    </row>
    <row r="218" ht="15.75" customHeight="1">
      <c r="C218" s="133"/>
    </row>
    <row r="219" ht="15.75" customHeight="1">
      <c r="C219" s="133"/>
    </row>
    <row r="220" ht="15.75" customHeight="1">
      <c r="C220" s="133"/>
    </row>
    <row r="221" ht="15.75" customHeight="1">
      <c r="C221" s="133"/>
    </row>
    <row r="222" ht="15.75" customHeight="1">
      <c r="C222" s="133"/>
    </row>
    <row r="223" ht="15.75" customHeight="1">
      <c r="C223" s="133"/>
    </row>
    <row r="224" ht="15.75" customHeight="1">
      <c r="C224" s="133"/>
    </row>
    <row r="225" ht="15.75" customHeight="1">
      <c r="C225" s="133"/>
    </row>
    <row r="226" ht="15.75" customHeight="1">
      <c r="C226" s="133"/>
    </row>
    <row r="227" ht="15.75" customHeight="1">
      <c r="C227" s="133"/>
    </row>
    <row r="228" ht="15.75" customHeight="1">
      <c r="C228" s="133"/>
    </row>
    <row r="229" ht="15.75" customHeight="1">
      <c r="C229" s="133"/>
    </row>
    <row r="230" ht="15.75" customHeight="1">
      <c r="C230" s="133"/>
    </row>
    <row r="231" ht="15.75" customHeight="1">
      <c r="C231" s="133"/>
    </row>
    <row r="232" ht="15.75" customHeight="1">
      <c r="C232" s="133"/>
    </row>
    <row r="233" ht="15.75" customHeight="1">
      <c r="C233" s="133"/>
    </row>
    <row r="234" ht="15.75" customHeight="1">
      <c r="C234" s="133"/>
    </row>
    <row r="235" ht="15.75" customHeight="1">
      <c r="C235" s="133"/>
    </row>
    <row r="236" ht="15.75" customHeight="1">
      <c r="C236" s="133"/>
    </row>
    <row r="237" ht="15.75" customHeight="1">
      <c r="C237" s="133"/>
    </row>
    <row r="238" ht="15.75" customHeight="1">
      <c r="C238" s="133"/>
    </row>
    <row r="239" ht="15.75" customHeight="1">
      <c r="C239" s="133"/>
    </row>
    <row r="240" ht="15.75" customHeight="1">
      <c r="C240" s="133"/>
    </row>
    <row r="241" ht="15.75" customHeight="1">
      <c r="C241" s="133"/>
    </row>
    <row r="242" ht="15.75" customHeight="1">
      <c r="C242" s="133"/>
    </row>
    <row r="243" ht="15.75" customHeight="1">
      <c r="C243" s="133"/>
    </row>
    <row r="244" ht="15.75" customHeight="1">
      <c r="C244" s="133"/>
    </row>
    <row r="245" ht="15.75" customHeight="1">
      <c r="C245" s="133"/>
    </row>
    <row r="246" ht="15.75" customHeight="1">
      <c r="C246" s="133"/>
    </row>
    <row r="247" ht="15.75" customHeight="1">
      <c r="C247" s="133"/>
    </row>
    <row r="248" ht="15.75" customHeight="1">
      <c r="C248" s="133"/>
    </row>
    <row r="249" ht="15.75" customHeight="1">
      <c r="C249" s="133"/>
    </row>
    <row r="250" ht="15.75" customHeight="1">
      <c r="C250" s="133"/>
    </row>
    <row r="251" ht="15.75" customHeight="1">
      <c r="C251" s="133"/>
    </row>
    <row r="252" ht="15.75" customHeight="1">
      <c r="C252" s="133"/>
    </row>
    <row r="253" ht="15.75" customHeight="1">
      <c r="C253" s="133"/>
    </row>
    <row r="254" ht="15.75" customHeight="1">
      <c r="C254" s="133"/>
    </row>
    <row r="255" ht="15.75" customHeight="1">
      <c r="C255" s="133"/>
    </row>
    <row r="256" ht="15.75" customHeight="1">
      <c r="C256" s="133"/>
    </row>
    <row r="257" ht="15.75" customHeight="1">
      <c r="C257" s="133"/>
    </row>
    <row r="258" ht="15.75" customHeight="1">
      <c r="C258" s="133"/>
    </row>
    <row r="259" ht="15.75" customHeight="1">
      <c r="C259" s="133"/>
    </row>
    <row r="260" ht="15.75" customHeight="1">
      <c r="C260" s="133"/>
    </row>
    <row r="261" ht="15.75" customHeight="1">
      <c r="C261" s="133"/>
    </row>
    <row r="262" ht="15.75" customHeight="1">
      <c r="C262" s="133"/>
    </row>
    <row r="263" ht="15.75" customHeight="1">
      <c r="C263" s="133"/>
    </row>
    <row r="264" ht="15.75" customHeight="1">
      <c r="C264" s="133"/>
    </row>
    <row r="265" ht="15.75" customHeight="1">
      <c r="C265" s="133"/>
    </row>
    <row r="266" ht="15.75" customHeight="1">
      <c r="C266" s="133"/>
    </row>
    <row r="267" ht="15.75" customHeight="1">
      <c r="C267" s="133"/>
    </row>
    <row r="268" ht="15.75" customHeight="1">
      <c r="C268" s="133"/>
    </row>
    <row r="269" ht="15.75" customHeight="1">
      <c r="C269" s="133"/>
    </row>
    <row r="270" ht="15.75" customHeight="1">
      <c r="C270" s="133"/>
    </row>
    <row r="271" ht="15.75" customHeight="1">
      <c r="C271" s="133"/>
    </row>
    <row r="272" ht="15.75" customHeight="1">
      <c r="C272" s="133"/>
    </row>
    <row r="273" ht="15.75" customHeight="1">
      <c r="C273" s="133"/>
    </row>
    <row r="274" ht="15.75" customHeight="1">
      <c r="C274" s="133"/>
    </row>
    <row r="275" ht="15.75" customHeight="1">
      <c r="C275" s="133"/>
    </row>
    <row r="276" ht="15.75" customHeight="1">
      <c r="C276" s="133"/>
    </row>
    <row r="277" ht="15.75" customHeight="1">
      <c r="C277" s="133"/>
    </row>
    <row r="278" ht="15.75" customHeight="1">
      <c r="C278" s="133"/>
    </row>
    <row r="279" ht="15.75" customHeight="1">
      <c r="C279" s="133"/>
    </row>
    <row r="280" ht="15.75" customHeight="1">
      <c r="C280" s="133"/>
    </row>
    <row r="281" ht="15.75" customHeight="1">
      <c r="C281" s="133"/>
    </row>
    <row r="282" ht="15.75" customHeight="1">
      <c r="C282" s="133"/>
    </row>
    <row r="283" ht="15.75" customHeight="1">
      <c r="C283" s="133"/>
    </row>
    <row r="284" ht="15.75" customHeight="1">
      <c r="C284" s="133"/>
    </row>
    <row r="285" ht="15.75" customHeight="1">
      <c r="C285" s="133"/>
    </row>
    <row r="286" ht="15.75" customHeight="1">
      <c r="C286" s="133"/>
    </row>
    <row r="287" ht="15.75" customHeight="1">
      <c r="C287" s="133"/>
    </row>
    <row r="288" ht="15.75" customHeight="1">
      <c r="C288" s="133"/>
    </row>
    <row r="289" ht="15.75" customHeight="1">
      <c r="C289" s="133"/>
    </row>
    <row r="290" ht="15.75" customHeight="1">
      <c r="C290" s="133"/>
    </row>
    <row r="291" ht="15.75" customHeight="1">
      <c r="C291" s="133"/>
    </row>
    <row r="292" ht="15.75" customHeight="1">
      <c r="C292" s="133"/>
    </row>
    <row r="293" ht="15.75" customHeight="1">
      <c r="C293" s="133"/>
    </row>
    <row r="294" ht="15.75" customHeight="1">
      <c r="C294" s="133"/>
    </row>
    <row r="295" ht="15.75" customHeight="1">
      <c r="C295" s="133"/>
    </row>
    <row r="296" ht="15.75" customHeight="1">
      <c r="C296" s="133"/>
    </row>
    <row r="297" ht="15.75" customHeight="1">
      <c r="C297" s="133"/>
    </row>
    <row r="298" ht="15.75" customHeight="1">
      <c r="C298" s="133"/>
    </row>
    <row r="299" ht="15.75" customHeight="1">
      <c r="C299" s="133"/>
    </row>
    <row r="300" ht="15.75" customHeight="1">
      <c r="C300" s="133"/>
    </row>
    <row r="301" ht="15.75" customHeight="1">
      <c r="C301" s="133"/>
    </row>
    <row r="302" ht="15.75" customHeight="1">
      <c r="C302" s="133"/>
    </row>
    <row r="303" ht="15.75" customHeight="1">
      <c r="C303" s="133"/>
    </row>
    <row r="304" ht="15.75" customHeight="1">
      <c r="C304" s="133"/>
    </row>
    <row r="305" ht="15.75" customHeight="1">
      <c r="C305" s="133"/>
    </row>
    <row r="306" ht="15.75" customHeight="1">
      <c r="C306" s="133"/>
    </row>
    <row r="307" ht="15.75" customHeight="1">
      <c r="C307" s="133"/>
    </row>
    <row r="308" ht="15.75" customHeight="1">
      <c r="C308" s="133"/>
    </row>
    <row r="309" ht="15.75" customHeight="1">
      <c r="C309" s="133"/>
    </row>
    <row r="310" ht="15.75" customHeight="1">
      <c r="C310" s="133"/>
    </row>
    <row r="311" ht="15.75" customHeight="1">
      <c r="C311" s="133"/>
    </row>
    <row r="312" ht="15.75" customHeight="1">
      <c r="C312" s="133"/>
    </row>
    <row r="313" ht="15.75" customHeight="1">
      <c r="C313" s="133"/>
    </row>
    <row r="314" ht="15.75" customHeight="1">
      <c r="C314" s="133"/>
    </row>
    <row r="315" ht="15.75" customHeight="1">
      <c r="C315" s="133"/>
    </row>
    <row r="316" ht="15.75" customHeight="1">
      <c r="C316" s="133"/>
    </row>
    <row r="317" ht="15.75" customHeight="1">
      <c r="C317" s="133"/>
    </row>
    <row r="318" ht="15.75" customHeight="1">
      <c r="C318" s="133"/>
    </row>
    <row r="319" ht="15.75" customHeight="1">
      <c r="C319" s="133"/>
    </row>
    <row r="320" ht="15.75" customHeight="1">
      <c r="C320" s="133"/>
    </row>
    <row r="321" ht="15.75" customHeight="1">
      <c r="C321" s="133"/>
    </row>
    <row r="322" ht="15.75" customHeight="1">
      <c r="C322" s="133"/>
    </row>
    <row r="323" ht="15.75" customHeight="1">
      <c r="C323" s="133"/>
    </row>
    <row r="324" ht="15.75" customHeight="1">
      <c r="C324" s="133"/>
    </row>
    <row r="325" ht="15.75" customHeight="1">
      <c r="C325" s="133"/>
    </row>
    <row r="326" ht="15.75" customHeight="1">
      <c r="C326" s="133"/>
    </row>
    <row r="327" ht="15.75" customHeight="1">
      <c r="C327" s="133"/>
    </row>
    <row r="328" ht="15.75" customHeight="1">
      <c r="C328" s="133"/>
    </row>
    <row r="329" ht="15.75" customHeight="1">
      <c r="C329" s="133"/>
    </row>
    <row r="330" ht="15.75" customHeight="1">
      <c r="C330" s="133"/>
    </row>
    <row r="331" ht="15.75" customHeight="1">
      <c r="C331" s="133"/>
    </row>
    <row r="332" ht="15.75" customHeight="1">
      <c r="C332" s="133"/>
    </row>
    <row r="333" ht="15.75" customHeight="1">
      <c r="C333" s="133"/>
    </row>
    <row r="334" ht="15.75" customHeight="1">
      <c r="C334" s="133"/>
    </row>
    <row r="335" ht="15.75" customHeight="1">
      <c r="C335" s="133"/>
    </row>
    <row r="336" ht="15.75" customHeight="1">
      <c r="C336" s="133"/>
    </row>
    <row r="337" ht="15.75" customHeight="1">
      <c r="C337" s="133"/>
    </row>
    <row r="338" ht="15.75" customHeight="1">
      <c r="C338" s="133"/>
    </row>
    <row r="339" ht="15.75" customHeight="1">
      <c r="C339" s="133"/>
    </row>
    <row r="340" ht="15.75" customHeight="1">
      <c r="C340" s="133"/>
    </row>
    <row r="341" ht="15.75" customHeight="1">
      <c r="C341" s="133"/>
    </row>
    <row r="342" ht="15.75" customHeight="1">
      <c r="C342" s="133"/>
    </row>
    <row r="343" ht="15.75" customHeight="1">
      <c r="C343" s="133"/>
    </row>
    <row r="344" ht="15.75" customHeight="1">
      <c r="C344" s="133"/>
    </row>
    <row r="345" ht="15.75" customHeight="1">
      <c r="C345" s="133"/>
    </row>
    <row r="346" ht="15.75" customHeight="1">
      <c r="C346" s="133"/>
    </row>
    <row r="347" ht="15.75" customHeight="1">
      <c r="C347" s="133"/>
    </row>
    <row r="348" ht="15.75" customHeight="1">
      <c r="C348" s="133"/>
    </row>
    <row r="349" ht="15.75" customHeight="1">
      <c r="C349" s="133"/>
    </row>
    <row r="350" ht="15.75" customHeight="1">
      <c r="C350" s="133"/>
    </row>
    <row r="351" ht="15.75" customHeight="1">
      <c r="C351" s="133"/>
    </row>
    <row r="352" ht="15.75" customHeight="1">
      <c r="C352" s="133"/>
    </row>
    <row r="353" ht="15.75" customHeight="1">
      <c r="C353" s="133"/>
    </row>
    <row r="354" ht="15.75" customHeight="1">
      <c r="C354" s="133"/>
    </row>
    <row r="355" ht="15.75" customHeight="1">
      <c r="C355" s="133"/>
    </row>
    <row r="356" ht="15.75" customHeight="1">
      <c r="C356" s="133"/>
    </row>
    <row r="357" ht="15.75" customHeight="1">
      <c r="C357" s="133"/>
    </row>
    <row r="358" ht="15.75" customHeight="1">
      <c r="C358" s="133"/>
    </row>
    <row r="359" ht="15.75" customHeight="1">
      <c r="C359" s="133"/>
    </row>
    <row r="360" ht="15.75" customHeight="1">
      <c r="C360" s="133"/>
    </row>
    <row r="361" ht="15.75" customHeight="1">
      <c r="C361" s="133"/>
    </row>
    <row r="362" ht="15.75" customHeight="1">
      <c r="C362" s="133"/>
    </row>
    <row r="363" ht="15.75" customHeight="1">
      <c r="C363" s="133"/>
    </row>
    <row r="364" ht="15.75" customHeight="1">
      <c r="C364" s="133"/>
    </row>
    <row r="365" ht="15.75" customHeight="1">
      <c r="C365" s="133"/>
    </row>
    <row r="366" ht="15.75" customHeight="1">
      <c r="C366" s="133"/>
    </row>
    <row r="367" ht="15.75" customHeight="1">
      <c r="C367" s="133"/>
    </row>
    <row r="368" ht="15.75" customHeight="1">
      <c r="C368" s="133"/>
    </row>
    <row r="369" ht="15.75" customHeight="1">
      <c r="C369" s="133"/>
    </row>
    <row r="370" ht="15.75" customHeight="1">
      <c r="C370" s="133"/>
    </row>
    <row r="371" ht="15.75" customHeight="1">
      <c r="C371" s="133"/>
    </row>
    <row r="372" ht="15.75" customHeight="1">
      <c r="C372" s="133"/>
    </row>
    <row r="373" ht="15.75" customHeight="1">
      <c r="C373" s="133"/>
    </row>
    <row r="374" ht="15.75" customHeight="1">
      <c r="C374" s="133"/>
    </row>
    <row r="375" ht="15.75" customHeight="1">
      <c r="C375" s="133"/>
    </row>
    <row r="376" ht="15.75" customHeight="1">
      <c r="C376" s="133"/>
    </row>
    <row r="377" ht="15.75" customHeight="1">
      <c r="C377" s="133"/>
    </row>
    <row r="378" ht="15.75" customHeight="1">
      <c r="C378" s="133"/>
    </row>
    <row r="379" ht="15.75" customHeight="1">
      <c r="C379" s="133"/>
    </row>
    <row r="380" ht="15.75" customHeight="1">
      <c r="C380" s="133"/>
    </row>
    <row r="381" ht="15.75" customHeight="1">
      <c r="C381" s="133"/>
    </row>
    <row r="382" ht="15.75" customHeight="1">
      <c r="C382" s="133"/>
    </row>
    <row r="383" ht="15.75" customHeight="1">
      <c r="C383" s="133"/>
    </row>
    <row r="384" ht="15.75" customHeight="1">
      <c r="C384" s="133"/>
    </row>
    <row r="385" ht="15.75" customHeight="1">
      <c r="C385" s="133"/>
    </row>
    <row r="386" ht="15.75" customHeight="1">
      <c r="C386" s="133"/>
    </row>
    <row r="387" ht="15.75" customHeight="1">
      <c r="C387" s="133"/>
    </row>
    <row r="388" ht="15.75" customHeight="1">
      <c r="C388" s="133"/>
    </row>
    <row r="389" ht="15.75" customHeight="1">
      <c r="C389" s="133"/>
    </row>
    <row r="390" ht="15.75" customHeight="1">
      <c r="C390" s="133"/>
    </row>
    <row r="391" ht="15.75" customHeight="1">
      <c r="C391" s="133"/>
    </row>
    <row r="392" ht="15.75" customHeight="1">
      <c r="C392" s="133"/>
    </row>
    <row r="393" ht="15.75" customHeight="1">
      <c r="C393" s="133"/>
    </row>
    <row r="394" ht="15.75" customHeight="1">
      <c r="C394" s="133"/>
    </row>
    <row r="395" ht="15.75" customHeight="1">
      <c r="C395" s="133"/>
    </row>
    <row r="396" ht="15.75" customHeight="1">
      <c r="C396" s="133"/>
    </row>
    <row r="397" ht="15.75" customHeight="1">
      <c r="C397" s="133"/>
    </row>
    <row r="398" ht="15.75" customHeight="1">
      <c r="C398" s="133"/>
    </row>
    <row r="399" ht="15.75" customHeight="1">
      <c r="C399" s="133"/>
    </row>
    <row r="400" ht="15.75" customHeight="1">
      <c r="C400" s="133"/>
    </row>
    <row r="401" ht="15.75" customHeight="1">
      <c r="C401" s="133"/>
    </row>
    <row r="402" ht="15.75" customHeight="1">
      <c r="C402" s="133"/>
    </row>
    <row r="403" ht="15.75" customHeight="1">
      <c r="C403" s="133"/>
    </row>
    <row r="404" ht="15.75" customHeight="1">
      <c r="C404" s="133"/>
    </row>
    <row r="405" ht="15.75" customHeight="1">
      <c r="C405" s="133"/>
    </row>
    <row r="406" ht="15.75" customHeight="1">
      <c r="C406" s="133"/>
    </row>
    <row r="407" ht="15.75" customHeight="1">
      <c r="C407" s="133"/>
    </row>
    <row r="408" ht="15.75" customHeight="1">
      <c r="C408" s="133"/>
    </row>
    <row r="409" ht="15.75" customHeight="1">
      <c r="C409" s="133"/>
    </row>
    <row r="410" ht="15.75" customHeight="1">
      <c r="C410" s="133"/>
    </row>
    <row r="411" ht="15.75" customHeight="1">
      <c r="C411" s="133"/>
    </row>
    <row r="412" ht="15.75" customHeight="1">
      <c r="C412" s="133"/>
    </row>
    <row r="413" ht="15.75" customHeight="1">
      <c r="C413" s="133"/>
    </row>
    <row r="414" ht="15.75" customHeight="1">
      <c r="C414" s="133"/>
    </row>
    <row r="415" ht="15.75" customHeight="1">
      <c r="C415" s="133"/>
    </row>
    <row r="416" ht="15.75" customHeight="1">
      <c r="C416" s="133"/>
    </row>
    <row r="417" ht="15.75" customHeight="1">
      <c r="C417" s="133"/>
    </row>
    <row r="418" ht="15.75" customHeight="1">
      <c r="C418" s="133"/>
    </row>
    <row r="419" ht="15.75" customHeight="1">
      <c r="C419" s="133"/>
    </row>
    <row r="420" ht="15.75" customHeight="1">
      <c r="C420" s="133"/>
    </row>
    <row r="421" ht="15.75" customHeight="1">
      <c r="C421" s="133"/>
    </row>
    <row r="422" ht="15.75" customHeight="1">
      <c r="C422" s="133"/>
    </row>
    <row r="423" ht="15.75" customHeight="1">
      <c r="C423" s="133"/>
    </row>
    <row r="424" ht="15.75" customHeight="1">
      <c r="C424" s="133"/>
    </row>
    <row r="425" ht="15.75" customHeight="1">
      <c r="C425" s="133"/>
    </row>
    <row r="426" ht="15.75" customHeight="1">
      <c r="C426" s="133"/>
    </row>
    <row r="427" ht="15.75" customHeight="1">
      <c r="C427" s="133"/>
    </row>
    <row r="428" ht="15.75" customHeight="1">
      <c r="C428" s="133"/>
    </row>
    <row r="429" ht="15.75" customHeight="1">
      <c r="C429" s="133"/>
    </row>
    <row r="430" ht="15.75" customHeight="1">
      <c r="C430" s="133"/>
    </row>
    <row r="431" ht="15.75" customHeight="1">
      <c r="C431" s="133"/>
    </row>
    <row r="432" ht="15.75" customHeight="1">
      <c r="C432" s="133"/>
    </row>
    <row r="433" ht="15.75" customHeight="1">
      <c r="C433" s="133"/>
    </row>
    <row r="434" ht="15.75" customHeight="1">
      <c r="C434" s="133"/>
    </row>
    <row r="435" ht="15.75" customHeight="1">
      <c r="C435" s="133"/>
    </row>
    <row r="436" ht="15.75" customHeight="1">
      <c r="C436" s="133"/>
    </row>
    <row r="437" ht="15.75" customHeight="1">
      <c r="C437" s="133"/>
    </row>
    <row r="438" ht="15.75" customHeight="1">
      <c r="C438" s="133"/>
    </row>
    <row r="439" ht="15.75" customHeight="1">
      <c r="C439" s="133"/>
    </row>
    <row r="440" ht="15.75" customHeight="1">
      <c r="C440" s="133"/>
    </row>
    <row r="441" ht="15.75" customHeight="1">
      <c r="C441" s="133"/>
    </row>
    <row r="442" ht="15.75" customHeight="1">
      <c r="C442" s="133"/>
    </row>
    <row r="443" ht="15.75" customHeight="1">
      <c r="C443" s="133"/>
    </row>
    <row r="444" ht="15.75" customHeight="1">
      <c r="C444" s="133"/>
    </row>
    <row r="445" ht="15.75" customHeight="1">
      <c r="C445" s="133"/>
    </row>
    <row r="446" ht="15.75" customHeight="1">
      <c r="C446" s="133"/>
    </row>
    <row r="447" ht="15.75" customHeight="1">
      <c r="C447" s="133"/>
    </row>
    <row r="448" ht="15.75" customHeight="1">
      <c r="C448" s="133"/>
    </row>
    <row r="449" ht="15.75" customHeight="1">
      <c r="C449" s="133"/>
    </row>
    <row r="450" ht="15.75" customHeight="1">
      <c r="C450" s="133"/>
    </row>
    <row r="451" ht="15.75" customHeight="1">
      <c r="C451" s="133"/>
    </row>
    <row r="452" ht="15.75" customHeight="1">
      <c r="C452" s="133"/>
    </row>
    <row r="453" ht="15.75" customHeight="1">
      <c r="C453" s="133"/>
    </row>
    <row r="454" ht="15.75" customHeight="1">
      <c r="C454" s="133"/>
    </row>
    <row r="455" ht="15.75" customHeight="1">
      <c r="C455" s="133"/>
    </row>
    <row r="456" ht="15.75" customHeight="1">
      <c r="C456" s="133"/>
    </row>
    <row r="457" ht="15.75" customHeight="1">
      <c r="C457" s="133"/>
    </row>
    <row r="458" ht="15.75" customHeight="1">
      <c r="C458" s="133"/>
    </row>
    <row r="459" ht="15.75" customHeight="1">
      <c r="C459" s="133"/>
    </row>
    <row r="460" ht="15.75" customHeight="1">
      <c r="C460" s="133"/>
    </row>
    <row r="461" ht="15.75" customHeight="1">
      <c r="C461" s="133"/>
    </row>
    <row r="462" ht="15.75" customHeight="1">
      <c r="C462" s="133"/>
    </row>
    <row r="463" ht="15.75" customHeight="1">
      <c r="C463" s="133"/>
    </row>
    <row r="464" ht="15.75" customHeight="1">
      <c r="C464" s="133"/>
    </row>
    <row r="465" ht="15.75" customHeight="1">
      <c r="C465" s="133"/>
    </row>
    <row r="466" ht="15.75" customHeight="1">
      <c r="C466" s="133"/>
    </row>
    <row r="467" ht="15.75" customHeight="1">
      <c r="C467" s="133"/>
    </row>
    <row r="468" ht="15.75" customHeight="1">
      <c r="C468" s="133"/>
    </row>
    <row r="469" ht="15.75" customHeight="1">
      <c r="C469" s="133"/>
    </row>
    <row r="470" ht="15.75" customHeight="1">
      <c r="C470" s="133"/>
    </row>
    <row r="471" ht="15.75" customHeight="1">
      <c r="C471" s="133"/>
    </row>
    <row r="472" ht="15.75" customHeight="1">
      <c r="C472" s="133"/>
    </row>
    <row r="473" ht="15.75" customHeight="1">
      <c r="C473" s="133"/>
    </row>
    <row r="474" ht="15.75" customHeight="1">
      <c r="C474" s="133"/>
    </row>
    <row r="475" ht="15.75" customHeight="1">
      <c r="C475" s="133"/>
    </row>
    <row r="476" ht="15.75" customHeight="1">
      <c r="C476" s="133"/>
    </row>
    <row r="477" ht="15.75" customHeight="1">
      <c r="C477" s="133"/>
    </row>
    <row r="478" ht="15.75" customHeight="1">
      <c r="C478" s="133"/>
    </row>
    <row r="479" ht="15.75" customHeight="1">
      <c r="C479" s="133"/>
    </row>
    <row r="480" ht="15.75" customHeight="1">
      <c r="C480" s="133"/>
    </row>
    <row r="481" ht="15.75" customHeight="1">
      <c r="C481" s="133"/>
    </row>
    <row r="482" ht="15.75" customHeight="1">
      <c r="C482" s="133"/>
    </row>
    <row r="483" ht="15.75" customHeight="1">
      <c r="C483" s="133"/>
    </row>
    <row r="484" ht="15.75" customHeight="1">
      <c r="C484" s="133"/>
    </row>
    <row r="485" ht="15.75" customHeight="1">
      <c r="C485" s="133"/>
    </row>
    <row r="486" ht="15.75" customHeight="1">
      <c r="C486" s="133"/>
    </row>
    <row r="487" ht="15.75" customHeight="1">
      <c r="C487" s="133"/>
    </row>
    <row r="488" ht="15.75" customHeight="1">
      <c r="C488" s="133"/>
    </row>
    <row r="489" ht="15.75" customHeight="1">
      <c r="C489" s="133"/>
    </row>
    <row r="490" ht="15.75" customHeight="1">
      <c r="C490" s="133"/>
    </row>
    <row r="491" ht="15.75" customHeight="1">
      <c r="C491" s="133"/>
    </row>
    <row r="492" ht="15.75" customHeight="1">
      <c r="C492" s="133"/>
    </row>
    <row r="493" ht="15.75" customHeight="1">
      <c r="C493" s="133"/>
    </row>
    <row r="494" ht="15.75" customHeight="1">
      <c r="C494" s="133"/>
    </row>
    <row r="495" ht="15.75" customHeight="1">
      <c r="C495" s="133"/>
    </row>
    <row r="496" ht="15.75" customHeight="1">
      <c r="C496" s="133"/>
    </row>
    <row r="497" ht="15.75" customHeight="1">
      <c r="C497" s="133"/>
    </row>
    <row r="498" ht="15.75" customHeight="1">
      <c r="C498" s="133"/>
    </row>
    <row r="499" ht="15.75" customHeight="1">
      <c r="C499" s="133"/>
    </row>
    <row r="500" ht="15.75" customHeight="1">
      <c r="C500" s="133"/>
    </row>
    <row r="501" ht="15.75" customHeight="1">
      <c r="C501" s="133"/>
    </row>
    <row r="502" ht="15.75" customHeight="1">
      <c r="C502" s="133"/>
    </row>
    <row r="503" ht="15.75" customHeight="1">
      <c r="C503" s="133"/>
    </row>
    <row r="504" ht="15.75" customHeight="1">
      <c r="C504" s="133"/>
    </row>
    <row r="505" ht="15.75" customHeight="1">
      <c r="C505" s="133"/>
    </row>
    <row r="506" ht="15.75" customHeight="1">
      <c r="C506" s="133"/>
    </row>
    <row r="507" ht="15.75" customHeight="1">
      <c r="C507" s="133"/>
    </row>
    <row r="508" ht="15.75" customHeight="1">
      <c r="C508" s="133"/>
    </row>
    <row r="509" ht="15.75" customHeight="1">
      <c r="C509" s="133"/>
    </row>
    <row r="510" ht="15.75" customHeight="1">
      <c r="C510" s="133"/>
    </row>
    <row r="511" ht="15.75" customHeight="1">
      <c r="C511" s="133"/>
    </row>
    <row r="512" ht="15.75" customHeight="1">
      <c r="C512" s="133"/>
    </row>
    <row r="513" ht="15.75" customHeight="1">
      <c r="C513" s="133"/>
    </row>
    <row r="514" ht="15.75" customHeight="1">
      <c r="C514" s="133"/>
    </row>
    <row r="515" ht="15.75" customHeight="1">
      <c r="C515" s="133"/>
    </row>
    <row r="516" ht="15.75" customHeight="1">
      <c r="C516" s="133"/>
    </row>
    <row r="517" ht="15.75" customHeight="1">
      <c r="C517" s="133"/>
    </row>
    <row r="518" ht="15.75" customHeight="1">
      <c r="C518" s="133"/>
    </row>
    <row r="519" ht="15.75" customHeight="1">
      <c r="C519" s="133"/>
    </row>
    <row r="520" ht="15.75" customHeight="1">
      <c r="C520" s="133"/>
    </row>
    <row r="521" ht="15.75" customHeight="1">
      <c r="C521" s="133"/>
    </row>
    <row r="522" ht="15.75" customHeight="1">
      <c r="C522" s="133"/>
    </row>
    <row r="523" ht="15.75" customHeight="1">
      <c r="C523" s="133"/>
    </row>
    <row r="524" ht="15.75" customHeight="1">
      <c r="C524" s="133"/>
    </row>
    <row r="525" ht="15.75" customHeight="1">
      <c r="C525" s="133"/>
    </row>
    <row r="526" ht="15.75" customHeight="1">
      <c r="C526" s="133"/>
    </row>
    <row r="527" ht="15.75" customHeight="1">
      <c r="C527" s="133"/>
    </row>
    <row r="528" ht="15.75" customHeight="1">
      <c r="C528" s="133"/>
    </row>
    <row r="529" ht="15.75" customHeight="1">
      <c r="C529" s="133"/>
    </row>
    <row r="530" ht="15.75" customHeight="1">
      <c r="C530" s="133"/>
    </row>
    <row r="531" ht="15.75" customHeight="1">
      <c r="C531" s="133"/>
    </row>
    <row r="532" ht="15.75" customHeight="1">
      <c r="C532" s="133"/>
    </row>
    <row r="533" ht="15.75" customHeight="1">
      <c r="C533" s="133"/>
    </row>
    <row r="534" ht="15.75" customHeight="1">
      <c r="C534" s="133"/>
    </row>
    <row r="535" ht="15.75" customHeight="1">
      <c r="C535" s="133"/>
    </row>
    <row r="536" ht="15.75" customHeight="1">
      <c r="C536" s="133"/>
    </row>
    <row r="537" ht="15.75" customHeight="1">
      <c r="C537" s="133"/>
    </row>
    <row r="538" ht="15.75" customHeight="1">
      <c r="C538" s="133"/>
    </row>
    <row r="539" ht="15.75" customHeight="1">
      <c r="C539" s="133"/>
    </row>
    <row r="540" ht="15.75" customHeight="1">
      <c r="C540" s="133"/>
    </row>
    <row r="541" ht="15.75" customHeight="1">
      <c r="C541" s="133"/>
    </row>
    <row r="542" ht="15.75" customHeight="1">
      <c r="C542" s="133"/>
    </row>
    <row r="543" ht="15.75" customHeight="1">
      <c r="C543" s="133"/>
    </row>
    <row r="544" ht="15.75" customHeight="1">
      <c r="C544" s="133"/>
    </row>
    <row r="545" ht="15.75" customHeight="1">
      <c r="C545" s="133"/>
    </row>
    <row r="546" ht="15.75" customHeight="1">
      <c r="C546" s="133"/>
    </row>
    <row r="547" ht="15.75" customHeight="1">
      <c r="C547" s="133"/>
    </row>
    <row r="548" ht="15.75" customHeight="1">
      <c r="C548" s="133"/>
    </row>
    <row r="549" ht="15.75" customHeight="1">
      <c r="C549" s="133"/>
    </row>
    <row r="550" ht="15.75" customHeight="1">
      <c r="C550" s="133"/>
    </row>
    <row r="551" ht="15.75" customHeight="1">
      <c r="C551" s="133"/>
    </row>
    <row r="552" ht="15.75" customHeight="1">
      <c r="C552" s="133"/>
    </row>
    <row r="553" ht="15.75" customHeight="1">
      <c r="C553" s="133"/>
    </row>
    <row r="554" ht="15.75" customHeight="1">
      <c r="C554" s="133"/>
    </row>
    <row r="555" ht="15.75" customHeight="1">
      <c r="C555" s="133"/>
    </row>
    <row r="556" ht="15.75" customHeight="1">
      <c r="C556" s="133"/>
    </row>
    <row r="557" ht="15.75" customHeight="1">
      <c r="C557" s="133"/>
    </row>
    <row r="558" ht="15.75" customHeight="1">
      <c r="C558" s="133"/>
    </row>
    <row r="559" ht="15.75" customHeight="1">
      <c r="C559" s="133"/>
    </row>
    <row r="560" ht="15.75" customHeight="1">
      <c r="C560" s="133"/>
    </row>
    <row r="561" ht="15.75" customHeight="1">
      <c r="C561" s="133"/>
    </row>
    <row r="562" ht="15.75" customHeight="1">
      <c r="C562" s="133"/>
    </row>
    <row r="563" ht="15.75" customHeight="1">
      <c r="C563" s="133"/>
    </row>
    <row r="564" ht="15.75" customHeight="1">
      <c r="C564" s="133"/>
    </row>
    <row r="565" ht="15.75" customHeight="1">
      <c r="C565" s="133"/>
    </row>
    <row r="566" ht="15.75" customHeight="1">
      <c r="C566" s="133"/>
    </row>
    <row r="567" ht="15.75" customHeight="1">
      <c r="C567" s="133"/>
    </row>
    <row r="568" ht="15.75" customHeight="1">
      <c r="C568" s="133"/>
    </row>
    <row r="569" ht="15.75" customHeight="1">
      <c r="C569" s="133"/>
    </row>
    <row r="570" ht="15.75" customHeight="1">
      <c r="C570" s="133"/>
    </row>
    <row r="571" ht="15.75" customHeight="1">
      <c r="C571" s="133"/>
    </row>
    <row r="572" ht="15.75" customHeight="1">
      <c r="C572" s="133"/>
    </row>
    <row r="573" ht="15.75" customHeight="1">
      <c r="C573" s="133"/>
    </row>
    <row r="574" ht="15.75" customHeight="1">
      <c r="C574" s="133"/>
    </row>
    <row r="575" ht="15.75" customHeight="1">
      <c r="C575" s="133"/>
    </row>
    <row r="576" ht="15.75" customHeight="1">
      <c r="C576" s="133"/>
    </row>
    <row r="577" ht="15.75" customHeight="1">
      <c r="C577" s="133"/>
    </row>
    <row r="578" ht="15.75" customHeight="1">
      <c r="C578" s="133"/>
    </row>
    <row r="579" ht="15.75" customHeight="1">
      <c r="C579" s="133"/>
    </row>
    <row r="580" ht="15.75" customHeight="1">
      <c r="C580" s="133"/>
    </row>
    <row r="581" ht="15.75" customHeight="1">
      <c r="C581" s="133"/>
    </row>
    <row r="582" ht="15.75" customHeight="1">
      <c r="C582" s="133"/>
    </row>
    <row r="583" ht="15.75" customHeight="1">
      <c r="C583" s="133"/>
    </row>
    <row r="584" ht="15.75" customHeight="1">
      <c r="C584" s="133"/>
    </row>
    <row r="585" ht="15.75" customHeight="1">
      <c r="C585" s="133"/>
    </row>
    <row r="586" ht="15.75" customHeight="1">
      <c r="C586" s="133"/>
    </row>
    <row r="587" ht="15.75" customHeight="1">
      <c r="C587" s="133"/>
    </row>
    <row r="588" ht="15.75" customHeight="1">
      <c r="C588" s="133"/>
    </row>
    <row r="589" ht="15.75" customHeight="1">
      <c r="C589" s="133"/>
    </row>
    <row r="590" ht="15.75" customHeight="1">
      <c r="C590" s="133"/>
    </row>
    <row r="591" ht="15.75" customHeight="1">
      <c r="C591" s="133"/>
    </row>
    <row r="592" ht="15.75" customHeight="1">
      <c r="C592" s="133"/>
    </row>
    <row r="593" ht="15.75" customHeight="1">
      <c r="C593" s="133"/>
    </row>
    <row r="594" ht="15.75" customHeight="1">
      <c r="C594" s="133"/>
    </row>
    <row r="595" ht="15.75" customHeight="1">
      <c r="C595" s="133"/>
    </row>
    <row r="596" ht="15.75" customHeight="1">
      <c r="C596" s="133"/>
    </row>
    <row r="597" ht="15.75" customHeight="1">
      <c r="C597" s="133"/>
    </row>
    <row r="598" ht="15.75" customHeight="1">
      <c r="C598" s="133"/>
    </row>
    <row r="599" ht="15.75" customHeight="1">
      <c r="C599" s="133"/>
    </row>
    <row r="600" ht="15.75" customHeight="1">
      <c r="C600" s="133"/>
    </row>
    <row r="601" ht="15.75" customHeight="1">
      <c r="C601" s="133"/>
    </row>
    <row r="602" ht="15.75" customHeight="1">
      <c r="C602" s="133"/>
    </row>
    <row r="603" ht="15.75" customHeight="1">
      <c r="C603" s="133"/>
    </row>
    <row r="604" ht="15.75" customHeight="1">
      <c r="C604" s="133"/>
    </row>
    <row r="605" ht="15.75" customHeight="1">
      <c r="C605" s="133"/>
    </row>
    <row r="606" ht="15.75" customHeight="1">
      <c r="C606" s="133"/>
    </row>
    <row r="607" ht="15.75" customHeight="1">
      <c r="C607" s="133"/>
    </row>
    <row r="608" ht="15.75" customHeight="1">
      <c r="C608" s="133"/>
    </row>
    <row r="609" ht="15.75" customHeight="1">
      <c r="C609" s="133"/>
    </row>
    <row r="610" ht="15.75" customHeight="1">
      <c r="C610" s="133"/>
    </row>
    <row r="611" ht="15.75" customHeight="1">
      <c r="C611" s="133"/>
    </row>
    <row r="612" ht="15.75" customHeight="1">
      <c r="C612" s="133"/>
    </row>
    <row r="613" ht="15.75" customHeight="1">
      <c r="C613" s="133"/>
    </row>
    <row r="614" ht="15.75" customHeight="1">
      <c r="C614" s="133"/>
    </row>
    <row r="615" ht="15.75" customHeight="1">
      <c r="C615" s="133"/>
    </row>
    <row r="616" ht="15.75" customHeight="1">
      <c r="C616" s="133"/>
    </row>
    <row r="617" ht="15.75" customHeight="1">
      <c r="C617" s="133"/>
    </row>
    <row r="618" ht="15.75" customHeight="1">
      <c r="C618" s="133"/>
    </row>
    <row r="619" ht="15.75" customHeight="1">
      <c r="C619" s="133"/>
    </row>
    <row r="620" ht="15.75" customHeight="1">
      <c r="C620" s="133"/>
    </row>
    <row r="621" ht="15.75" customHeight="1">
      <c r="C621" s="133"/>
    </row>
    <row r="622" ht="15.75" customHeight="1">
      <c r="C622" s="133"/>
    </row>
    <row r="623" ht="15.75" customHeight="1">
      <c r="C623" s="133"/>
    </row>
    <row r="624" ht="15.75" customHeight="1">
      <c r="C624" s="133"/>
    </row>
    <row r="625" ht="15.75" customHeight="1">
      <c r="C625" s="133"/>
    </row>
    <row r="626" ht="15.75" customHeight="1">
      <c r="C626" s="133"/>
    </row>
    <row r="627" ht="15.75" customHeight="1">
      <c r="C627" s="133"/>
    </row>
    <row r="628" ht="15.75" customHeight="1">
      <c r="C628" s="133"/>
    </row>
    <row r="629" ht="15.75" customHeight="1">
      <c r="C629" s="133"/>
    </row>
    <row r="630" ht="15.75" customHeight="1">
      <c r="C630" s="133"/>
    </row>
    <row r="631" ht="15.75" customHeight="1">
      <c r="C631" s="133"/>
    </row>
    <row r="632" ht="15.75" customHeight="1">
      <c r="C632" s="133"/>
    </row>
    <row r="633" ht="15.75" customHeight="1">
      <c r="C633" s="133"/>
    </row>
    <row r="634" ht="15.75" customHeight="1">
      <c r="C634" s="133"/>
    </row>
    <row r="635" ht="15.75" customHeight="1">
      <c r="C635" s="133"/>
    </row>
    <row r="636" ht="15.75" customHeight="1">
      <c r="C636" s="133"/>
    </row>
    <row r="637" ht="15.75" customHeight="1">
      <c r="C637" s="133"/>
    </row>
    <row r="638" ht="15.75" customHeight="1">
      <c r="C638" s="133"/>
    </row>
    <row r="639" ht="15.75" customHeight="1">
      <c r="C639" s="133"/>
    </row>
    <row r="640" ht="15.75" customHeight="1">
      <c r="C640" s="133"/>
    </row>
    <row r="641" ht="15.75" customHeight="1">
      <c r="C641" s="133"/>
    </row>
    <row r="642" ht="15.75" customHeight="1">
      <c r="C642" s="133"/>
    </row>
    <row r="643" ht="15.75" customHeight="1">
      <c r="C643" s="133"/>
    </row>
    <row r="644" ht="15.75" customHeight="1">
      <c r="C644" s="133"/>
    </row>
    <row r="645" ht="15.75" customHeight="1">
      <c r="C645" s="133"/>
    </row>
    <row r="646" ht="15.75" customHeight="1">
      <c r="C646" s="133"/>
    </row>
    <row r="647" ht="15.75" customHeight="1">
      <c r="C647" s="133"/>
    </row>
    <row r="648" ht="15.75" customHeight="1">
      <c r="C648" s="133"/>
    </row>
    <row r="649" ht="15.75" customHeight="1">
      <c r="C649" s="133"/>
    </row>
    <row r="650" ht="15.75" customHeight="1">
      <c r="C650" s="133"/>
    </row>
    <row r="651" ht="15.75" customHeight="1">
      <c r="C651" s="133"/>
    </row>
    <row r="652" ht="15.75" customHeight="1">
      <c r="C652" s="133"/>
    </row>
    <row r="653" ht="15.75" customHeight="1">
      <c r="C653" s="133"/>
    </row>
    <row r="654" ht="15.75" customHeight="1">
      <c r="C654" s="133"/>
    </row>
    <row r="655" ht="15.75" customHeight="1">
      <c r="C655" s="133"/>
    </row>
    <row r="656" ht="15.75" customHeight="1">
      <c r="C656" s="133"/>
    </row>
    <row r="657" ht="15.75" customHeight="1">
      <c r="C657" s="133"/>
    </row>
    <row r="658" ht="15.75" customHeight="1">
      <c r="C658" s="133"/>
    </row>
    <row r="659" ht="15.75" customHeight="1">
      <c r="C659" s="133"/>
    </row>
    <row r="660" ht="15.75" customHeight="1">
      <c r="C660" s="133"/>
    </row>
    <row r="661" ht="15.75" customHeight="1">
      <c r="C661" s="133"/>
    </row>
    <row r="662" ht="15.75" customHeight="1">
      <c r="C662" s="133"/>
    </row>
    <row r="663" ht="15.75" customHeight="1">
      <c r="C663" s="133"/>
    </row>
    <row r="664" ht="15.75" customHeight="1">
      <c r="C664" s="133"/>
    </row>
    <row r="665" ht="15.75" customHeight="1">
      <c r="C665" s="133"/>
    </row>
    <row r="666" ht="15.75" customHeight="1">
      <c r="C666" s="133"/>
    </row>
    <row r="667" ht="15.75" customHeight="1">
      <c r="C667" s="133"/>
    </row>
    <row r="668" ht="15.75" customHeight="1">
      <c r="C668" s="133"/>
    </row>
    <row r="669" ht="15.75" customHeight="1">
      <c r="C669" s="133"/>
    </row>
    <row r="670" ht="15.75" customHeight="1">
      <c r="C670" s="133"/>
    </row>
    <row r="671" ht="15.75" customHeight="1">
      <c r="C671" s="133"/>
    </row>
    <row r="672" ht="15.75" customHeight="1">
      <c r="C672" s="133"/>
    </row>
    <row r="673" ht="15.75" customHeight="1">
      <c r="C673" s="133"/>
    </row>
    <row r="674" ht="15.75" customHeight="1">
      <c r="C674" s="133"/>
    </row>
    <row r="675" ht="15.75" customHeight="1">
      <c r="C675" s="133"/>
    </row>
    <row r="676" ht="15.75" customHeight="1">
      <c r="C676" s="133"/>
    </row>
    <row r="677" ht="15.75" customHeight="1">
      <c r="C677" s="133"/>
    </row>
    <row r="678" ht="15.75" customHeight="1">
      <c r="C678" s="133"/>
    </row>
    <row r="679" ht="15.75" customHeight="1">
      <c r="C679" s="133"/>
    </row>
    <row r="680" ht="15.75" customHeight="1">
      <c r="C680" s="133"/>
    </row>
    <row r="681" ht="15.75" customHeight="1">
      <c r="C681" s="133"/>
    </row>
    <row r="682" ht="15.75" customHeight="1">
      <c r="C682" s="133"/>
    </row>
    <row r="683" ht="15.75" customHeight="1">
      <c r="C683" s="133"/>
    </row>
    <row r="684" ht="15.75" customHeight="1">
      <c r="C684" s="133"/>
    </row>
    <row r="685" ht="15.75" customHeight="1">
      <c r="C685" s="133"/>
    </row>
    <row r="686" ht="15.75" customHeight="1">
      <c r="C686" s="133"/>
    </row>
    <row r="687" ht="15.75" customHeight="1">
      <c r="C687" s="133"/>
    </row>
    <row r="688" ht="15.75" customHeight="1">
      <c r="C688" s="133"/>
    </row>
    <row r="689" ht="15.75" customHeight="1">
      <c r="C689" s="133"/>
    </row>
    <row r="690" ht="15.75" customHeight="1">
      <c r="C690" s="133"/>
    </row>
    <row r="691" ht="15.75" customHeight="1">
      <c r="C691" s="133"/>
    </row>
    <row r="692" ht="15.75" customHeight="1">
      <c r="C692" s="133"/>
    </row>
    <row r="693" ht="15.75" customHeight="1">
      <c r="C693" s="133"/>
    </row>
    <row r="694" ht="15.75" customHeight="1">
      <c r="C694" s="133"/>
    </row>
    <row r="695" ht="15.75" customHeight="1">
      <c r="C695" s="133"/>
    </row>
    <row r="696" ht="15.75" customHeight="1">
      <c r="C696" s="133"/>
    </row>
    <row r="697" ht="15.75" customHeight="1">
      <c r="C697" s="133"/>
    </row>
    <row r="698" ht="15.75" customHeight="1">
      <c r="C698" s="133"/>
    </row>
    <row r="699" ht="15.75" customHeight="1">
      <c r="C699" s="133"/>
    </row>
    <row r="700" ht="15.75" customHeight="1">
      <c r="C700" s="133"/>
    </row>
    <row r="701" ht="15.75" customHeight="1">
      <c r="C701" s="133"/>
    </row>
    <row r="702" ht="15.75" customHeight="1">
      <c r="C702" s="133"/>
    </row>
    <row r="703" ht="15.75" customHeight="1">
      <c r="C703" s="133"/>
    </row>
    <row r="704" ht="15.75" customHeight="1">
      <c r="C704" s="133"/>
    </row>
    <row r="705" ht="15.75" customHeight="1">
      <c r="C705" s="133"/>
    </row>
    <row r="706" ht="15.75" customHeight="1">
      <c r="C706" s="133"/>
    </row>
    <row r="707" ht="15.75" customHeight="1">
      <c r="C707" s="133"/>
    </row>
    <row r="708" ht="15.75" customHeight="1">
      <c r="C708" s="133"/>
    </row>
    <row r="709" ht="15.75" customHeight="1">
      <c r="C709" s="133"/>
    </row>
    <row r="710" ht="15.75" customHeight="1">
      <c r="C710" s="133"/>
    </row>
    <row r="711" ht="15.75" customHeight="1">
      <c r="C711" s="133"/>
    </row>
    <row r="712" ht="15.75" customHeight="1">
      <c r="C712" s="133"/>
    </row>
    <row r="713" ht="15.75" customHeight="1">
      <c r="C713" s="133"/>
    </row>
    <row r="714" ht="15.75" customHeight="1">
      <c r="C714" s="133"/>
    </row>
    <row r="715" ht="15.75" customHeight="1">
      <c r="C715" s="133"/>
    </row>
    <row r="716" ht="15.75" customHeight="1">
      <c r="C716" s="133"/>
    </row>
    <row r="717" ht="15.75" customHeight="1">
      <c r="C717" s="133"/>
    </row>
    <row r="718" ht="15.75" customHeight="1">
      <c r="C718" s="133"/>
    </row>
    <row r="719" ht="15.75" customHeight="1">
      <c r="C719" s="133"/>
    </row>
    <row r="720" ht="15.75" customHeight="1">
      <c r="C720" s="133"/>
    </row>
    <row r="721" ht="15.75" customHeight="1">
      <c r="C721" s="133"/>
    </row>
    <row r="722" ht="15.75" customHeight="1">
      <c r="C722" s="133"/>
    </row>
    <row r="723" ht="15.75" customHeight="1">
      <c r="C723" s="133"/>
    </row>
    <row r="724" ht="15.75" customHeight="1">
      <c r="C724" s="133"/>
    </row>
    <row r="725" ht="15.75" customHeight="1">
      <c r="C725" s="133"/>
    </row>
    <row r="726" ht="15.75" customHeight="1">
      <c r="C726" s="133"/>
    </row>
    <row r="727" ht="15.75" customHeight="1">
      <c r="C727" s="133"/>
    </row>
    <row r="728" ht="15.75" customHeight="1">
      <c r="C728" s="133"/>
    </row>
    <row r="729" ht="15.75" customHeight="1">
      <c r="C729" s="133"/>
    </row>
    <row r="730" ht="15.75" customHeight="1">
      <c r="C730" s="133"/>
    </row>
    <row r="731" ht="15.75" customHeight="1">
      <c r="C731" s="133"/>
    </row>
    <row r="732" ht="15.75" customHeight="1">
      <c r="C732" s="133"/>
    </row>
    <row r="733" ht="15.75" customHeight="1">
      <c r="C733" s="133"/>
    </row>
    <row r="734" ht="15.75" customHeight="1">
      <c r="C734" s="133"/>
    </row>
    <row r="735" ht="15.75" customHeight="1">
      <c r="C735" s="133"/>
    </row>
    <row r="736" ht="15.75" customHeight="1">
      <c r="C736" s="133"/>
    </row>
    <row r="737" ht="15.75" customHeight="1">
      <c r="C737" s="133"/>
    </row>
    <row r="738" ht="15.75" customHeight="1">
      <c r="C738" s="133"/>
    </row>
    <row r="739" ht="15.75" customHeight="1">
      <c r="C739" s="133"/>
    </row>
    <row r="740" ht="15.75" customHeight="1">
      <c r="C740" s="133"/>
    </row>
    <row r="741" ht="15.75" customHeight="1">
      <c r="C741" s="133"/>
    </row>
    <row r="742" ht="15.75" customHeight="1">
      <c r="C742" s="133"/>
    </row>
    <row r="743" ht="15.75" customHeight="1">
      <c r="C743" s="133"/>
    </row>
    <row r="744" ht="15.75" customHeight="1">
      <c r="C744" s="133"/>
    </row>
    <row r="745" ht="15.75" customHeight="1">
      <c r="C745" s="133"/>
    </row>
    <row r="746" ht="15.75" customHeight="1">
      <c r="C746" s="133"/>
    </row>
    <row r="747" ht="15.75" customHeight="1">
      <c r="C747" s="133"/>
    </row>
    <row r="748" ht="15.75" customHeight="1">
      <c r="C748" s="133"/>
    </row>
    <row r="749" ht="15.75" customHeight="1">
      <c r="C749" s="133"/>
    </row>
    <row r="750" ht="15.75" customHeight="1">
      <c r="C750" s="133"/>
    </row>
    <row r="751" ht="15.75" customHeight="1">
      <c r="C751" s="133"/>
    </row>
    <row r="752" ht="15.75" customHeight="1">
      <c r="C752" s="133"/>
    </row>
    <row r="753" ht="15.75" customHeight="1">
      <c r="C753" s="133"/>
    </row>
    <row r="754" ht="15.75" customHeight="1">
      <c r="C754" s="133"/>
    </row>
    <row r="755" ht="15.75" customHeight="1">
      <c r="C755" s="133"/>
    </row>
    <row r="756" ht="15.75" customHeight="1">
      <c r="C756" s="133"/>
    </row>
    <row r="757" ht="15.75" customHeight="1">
      <c r="C757" s="133"/>
    </row>
    <row r="758" ht="15.75" customHeight="1">
      <c r="C758" s="133"/>
    </row>
    <row r="759" ht="15.75" customHeight="1">
      <c r="C759" s="133"/>
    </row>
    <row r="760" ht="15.75" customHeight="1">
      <c r="C760" s="133"/>
    </row>
    <row r="761" ht="15.75" customHeight="1">
      <c r="C761" s="133"/>
    </row>
    <row r="762" ht="15.75" customHeight="1">
      <c r="C762" s="133"/>
    </row>
    <row r="763" ht="15.75" customHeight="1">
      <c r="C763" s="133"/>
    </row>
    <row r="764" ht="15.75" customHeight="1">
      <c r="C764" s="133"/>
    </row>
    <row r="765" ht="15.75" customHeight="1">
      <c r="C765" s="133"/>
    </row>
    <row r="766" ht="15.75" customHeight="1">
      <c r="C766" s="133"/>
    </row>
    <row r="767" ht="15.75" customHeight="1">
      <c r="C767" s="133"/>
    </row>
    <row r="768" ht="15.75" customHeight="1">
      <c r="C768" s="133"/>
    </row>
    <row r="769" ht="15.75" customHeight="1">
      <c r="C769" s="133"/>
    </row>
    <row r="770" ht="15.75" customHeight="1">
      <c r="C770" s="133"/>
    </row>
    <row r="771" ht="15.75" customHeight="1">
      <c r="C771" s="133"/>
    </row>
    <row r="772" ht="15.75" customHeight="1">
      <c r="C772" s="133"/>
    </row>
    <row r="773" ht="15.75" customHeight="1">
      <c r="C773" s="133"/>
    </row>
    <row r="774" ht="15.75" customHeight="1">
      <c r="C774" s="133"/>
    </row>
    <row r="775" ht="15.75" customHeight="1">
      <c r="C775" s="133"/>
    </row>
    <row r="776" ht="15.75" customHeight="1">
      <c r="C776" s="133"/>
    </row>
    <row r="777" ht="15.75" customHeight="1">
      <c r="C777" s="133"/>
    </row>
    <row r="778" ht="15.75" customHeight="1">
      <c r="C778" s="133"/>
    </row>
    <row r="779" ht="15.75" customHeight="1">
      <c r="C779" s="133"/>
    </row>
    <row r="780" ht="15.75" customHeight="1">
      <c r="C780" s="133"/>
    </row>
    <row r="781" ht="15.75" customHeight="1">
      <c r="C781" s="133"/>
    </row>
    <row r="782" ht="15.75" customHeight="1">
      <c r="C782" s="133"/>
    </row>
    <row r="783" ht="15.75" customHeight="1">
      <c r="C783" s="133"/>
    </row>
    <row r="784" ht="15.75" customHeight="1">
      <c r="C784" s="133"/>
    </row>
    <row r="785" ht="15.75" customHeight="1">
      <c r="C785" s="133"/>
    </row>
    <row r="786" ht="15.75" customHeight="1">
      <c r="C786" s="133"/>
    </row>
    <row r="787" ht="15.75" customHeight="1">
      <c r="C787" s="133"/>
    </row>
    <row r="788" ht="15.75" customHeight="1">
      <c r="C788" s="133"/>
    </row>
    <row r="789" ht="15.75" customHeight="1">
      <c r="C789" s="133"/>
    </row>
    <row r="790" ht="15.75" customHeight="1">
      <c r="C790" s="133"/>
    </row>
    <row r="791" ht="15.75" customHeight="1">
      <c r="C791" s="133"/>
    </row>
    <row r="792" ht="15.75" customHeight="1">
      <c r="C792" s="133"/>
    </row>
    <row r="793" ht="15.75" customHeight="1">
      <c r="C793" s="133"/>
    </row>
    <row r="794" ht="15.75" customHeight="1">
      <c r="C794" s="133"/>
    </row>
    <row r="795" ht="15.75" customHeight="1">
      <c r="C795" s="133"/>
    </row>
    <row r="796" ht="15.75" customHeight="1">
      <c r="C796" s="133"/>
    </row>
    <row r="797" ht="15.75" customHeight="1">
      <c r="C797" s="133"/>
    </row>
    <row r="798" ht="15.75" customHeight="1">
      <c r="C798" s="133"/>
    </row>
    <row r="799" ht="15.75" customHeight="1">
      <c r="C799" s="133"/>
    </row>
    <row r="800" ht="15.75" customHeight="1">
      <c r="C800" s="133"/>
    </row>
    <row r="801" ht="15.75" customHeight="1">
      <c r="C801" s="133"/>
    </row>
    <row r="802" ht="15.75" customHeight="1">
      <c r="C802" s="133"/>
    </row>
    <row r="803" ht="15.75" customHeight="1">
      <c r="C803" s="133"/>
    </row>
    <row r="804" ht="15.75" customHeight="1">
      <c r="C804" s="133"/>
    </row>
    <row r="805" ht="15.75" customHeight="1">
      <c r="C805" s="133"/>
    </row>
    <row r="806" ht="15.75" customHeight="1">
      <c r="C806" s="133"/>
    </row>
    <row r="807" ht="15.75" customHeight="1">
      <c r="C807" s="133"/>
    </row>
    <row r="808" ht="15.75" customHeight="1">
      <c r="C808" s="133"/>
    </row>
    <row r="809" ht="15.75" customHeight="1">
      <c r="C809" s="133"/>
    </row>
    <row r="810" ht="15.75" customHeight="1">
      <c r="C810" s="133"/>
    </row>
    <row r="811" ht="15.75" customHeight="1">
      <c r="C811" s="133"/>
    </row>
    <row r="812" ht="15.75" customHeight="1">
      <c r="C812" s="133"/>
    </row>
    <row r="813" ht="15.75" customHeight="1">
      <c r="C813" s="133"/>
    </row>
    <row r="814" ht="15.75" customHeight="1">
      <c r="C814" s="133"/>
    </row>
    <row r="815" ht="15.75" customHeight="1">
      <c r="C815" s="133"/>
    </row>
    <row r="816" ht="15.75" customHeight="1">
      <c r="C816" s="133"/>
    </row>
    <row r="817" ht="15.75" customHeight="1">
      <c r="C817" s="133"/>
    </row>
    <row r="818" ht="15.75" customHeight="1">
      <c r="C818" s="133"/>
    </row>
    <row r="819" ht="15.75" customHeight="1">
      <c r="C819" s="133"/>
    </row>
    <row r="820" ht="15.75" customHeight="1">
      <c r="C820" s="133"/>
    </row>
    <row r="821" ht="15.75" customHeight="1">
      <c r="C821" s="133"/>
    </row>
    <row r="822" ht="15.75" customHeight="1">
      <c r="C822" s="133"/>
    </row>
    <row r="823" ht="15.75" customHeight="1">
      <c r="C823" s="133"/>
    </row>
    <row r="824" ht="15.75" customHeight="1">
      <c r="C824" s="133"/>
    </row>
    <row r="825" ht="15.75" customHeight="1">
      <c r="C825" s="133"/>
    </row>
    <row r="826" ht="15.75" customHeight="1">
      <c r="C826" s="133"/>
    </row>
    <row r="827" ht="15.75" customHeight="1">
      <c r="C827" s="133"/>
    </row>
    <row r="828" ht="15.75" customHeight="1">
      <c r="C828" s="133"/>
    </row>
    <row r="829" ht="15.75" customHeight="1">
      <c r="C829" s="133"/>
    </row>
    <row r="830" ht="15.75" customHeight="1">
      <c r="C830" s="133"/>
    </row>
    <row r="831" ht="15.75" customHeight="1">
      <c r="C831" s="133"/>
    </row>
    <row r="832" ht="15.75" customHeight="1">
      <c r="C832" s="133"/>
    </row>
    <row r="833" ht="15.75" customHeight="1">
      <c r="C833" s="133"/>
    </row>
    <row r="834" ht="15.75" customHeight="1">
      <c r="C834" s="133"/>
    </row>
    <row r="835" ht="15.75" customHeight="1">
      <c r="C835" s="133"/>
    </row>
    <row r="836" ht="15.75" customHeight="1">
      <c r="C836" s="133"/>
    </row>
    <row r="837" ht="15.75" customHeight="1">
      <c r="C837" s="133"/>
    </row>
    <row r="838" ht="15.75" customHeight="1">
      <c r="C838" s="133"/>
    </row>
    <row r="839" ht="15.75" customHeight="1">
      <c r="C839" s="133"/>
    </row>
    <row r="840" ht="15.75" customHeight="1">
      <c r="C840" s="133"/>
    </row>
    <row r="841" ht="15.75" customHeight="1">
      <c r="C841" s="133"/>
    </row>
    <row r="842" ht="15.75" customHeight="1">
      <c r="C842" s="133"/>
    </row>
    <row r="843" ht="15.75" customHeight="1">
      <c r="C843" s="133"/>
    </row>
    <row r="844" ht="15.75" customHeight="1">
      <c r="C844" s="133"/>
    </row>
    <row r="845" ht="15.75" customHeight="1">
      <c r="C845" s="133"/>
    </row>
    <row r="846" ht="15.75" customHeight="1">
      <c r="C846" s="133"/>
    </row>
    <row r="847" ht="15.75" customHeight="1">
      <c r="C847" s="133"/>
    </row>
    <row r="848" ht="15.75" customHeight="1">
      <c r="C848" s="133"/>
    </row>
    <row r="849" ht="15.75" customHeight="1">
      <c r="C849" s="133"/>
    </row>
    <row r="850" ht="15.75" customHeight="1">
      <c r="C850" s="133"/>
    </row>
    <row r="851" ht="15.75" customHeight="1">
      <c r="C851" s="133"/>
    </row>
    <row r="852" ht="15.75" customHeight="1">
      <c r="C852" s="133"/>
    </row>
    <row r="853" ht="15.75" customHeight="1">
      <c r="C853" s="133"/>
    </row>
    <row r="854" ht="15.75" customHeight="1">
      <c r="C854" s="133"/>
    </row>
    <row r="855" ht="15.75" customHeight="1">
      <c r="C855" s="133"/>
    </row>
    <row r="856" ht="15.75" customHeight="1">
      <c r="C856" s="133"/>
    </row>
    <row r="857" ht="15.75" customHeight="1">
      <c r="C857" s="133"/>
    </row>
    <row r="858" ht="15.75" customHeight="1">
      <c r="C858" s="133"/>
    </row>
    <row r="859" ht="15.75" customHeight="1">
      <c r="C859" s="133"/>
    </row>
    <row r="860" ht="15.75" customHeight="1">
      <c r="C860" s="133"/>
    </row>
    <row r="861" ht="15.75" customHeight="1">
      <c r="C861" s="133"/>
    </row>
    <row r="862" ht="15.75" customHeight="1">
      <c r="C862" s="133"/>
    </row>
    <row r="863" ht="15.75" customHeight="1">
      <c r="C863" s="133"/>
    </row>
    <row r="864" ht="15.75" customHeight="1">
      <c r="C864" s="133"/>
    </row>
    <row r="865" ht="15.75" customHeight="1">
      <c r="C865" s="133"/>
    </row>
    <row r="866" ht="15.75" customHeight="1">
      <c r="C866" s="133"/>
    </row>
    <row r="867" ht="15.75" customHeight="1">
      <c r="C867" s="133"/>
    </row>
    <row r="868" ht="15.75" customHeight="1">
      <c r="C868" s="133"/>
    </row>
    <row r="869" ht="15.75" customHeight="1">
      <c r="C869" s="133"/>
    </row>
    <row r="870" ht="15.75" customHeight="1">
      <c r="C870" s="133"/>
    </row>
    <row r="871" ht="15.75" customHeight="1">
      <c r="C871" s="133"/>
    </row>
    <row r="872" ht="15.75" customHeight="1">
      <c r="C872" s="133"/>
    </row>
    <row r="873" ht="15.75" customHeight="1">
      <c r="C873" s="133"/>
    </row>
    <row r="874" ht="15.75" customHeight="1">
      <c r="C874" s="133"/>
    </row>
    <row r="875" ht="15.75" customHeight="1">
      <c r="C875" s="133"/>
    </row>
    <row r="876" ht="15.75" customHeight="1">
      <c r="C876" s="133"/>
    </row>
    <row r="877" ht="15.75" customHeight="1">
      <c r="C877" s="133"/>
    </row>
    <row r="878" ht="15.75" customHeight="1">
      <c r="C878" s="133"/>
    </row>
    <row r="879" ht="15.75" customHeight="1">
      <c r="C879" s="133"/>
    </row>
    <row r="880" ht="15.75" customHeight="1">
      <c r="C880" s="133"/>
    </row>
    <row r="881" ht="15.75" customHeight="1">
      <c r="C881" s="133"/>
    </row>
    <row r="882" ht="15.75" customHeight="1">
      <c r="C882" s="133"/>
    </row>
    <row r="883" ht="15.75" customHeight="1">
      <c r="C883" s="133"/>
    </row>
    <row r="884" ht="15.75" customHeight="1">
      <c r="C884" s="133"/>
    </row>
    <row r="885" ht="15.75" customHeight="1">
      <c r="C885" s="133"/>
    </row>
    <row r="886" ht="15.75" customHeight="1">
      <c r="C886" s="133"/>
    </row>
    <row r="887" ht="15.75" customHeight="1">
      <c r="C887" s="133"/>
    </row>
    <row r="888" ht="15.75" customHeight="1">
      <c r="C888" s="133"/>
    </row>
    <row r="889" ht="15.75" customHeight="1">
      <c r="C889" s="133"/>
    </row>
    <row r="890" ht="15.75" customHeight="1">
      <c r="C890" s="133"/>
    </row>
    <row r="891" ht="15.75" customHeight="1">
      <c r="C891" s="133"/>
    </row>
    <row r="892" ht="15.75" customHeight="1">
      <c r="C892" s="133"/>
    </row>
    <row r="893" ht="15.75" customHeight="1">
      <c r="C893" s="133"/>
    </row>
    <row r="894" ht="15.75" customHeight="1">
      <c r="C894" s="133"/>
    </row>
    <row r="895" ht="15.75" customHeight="1">
      <c r="C895" s="133"/>
    </row>
    <row r="896" ht="15.75" customHeight="1">
      <c r="C896" s="133"/>
    </row>
    <row r="897" ht="15.75" customHeight="1">
      <c r="C897" s="133"/>
    </row>
    <row r="898" ht="15.75" customHeight="1">
      <c r="C898" s="133"/>
    </row>
    <row r="899" ht="15.75" customHeight="1">
      <c r="C899" s="133"/>
    </row>
    <row r="900" ht="15.75" customHeight="1">
      <c r="C900" s="133"/>
    </row>
    <row r="901" ht="15.75" customHeight="1">
      <c r="C901" s="133"/>
    </row>
    <row r="902" ht="15.75" customHeight="1">
      <c r="C902" s="133"/>
    </row>
    <row r="903" ht="15.75" customHeight="1">
      <c r="C903" s="133"/>
    </row>
    <row r="904" ht="15.75" customHeight="1">
      <c r="C904" s="133"/>
    </row>
    <row r="905" ht="15.75" customHeight="1">
      <c r="C905" s="133"/>
    </row>
    <row r="906" ht="15.75" customHeight="1">
      <c r="C906" s="133"/>
    </row>
    <row r="907" ht="15.75" customHeight="1">
      <c r="C907" s="133"/>
    </row>
    <row r="908" ht="15.75" customHeight="1">
      <c r="C908" s="133"/>
    </row>
    <row r="909" ht="15.75" customHeight="1">
      <c r="C909" s="133"/>
    </row>
    <row r="910" ht="15.75" customHeight="1">
      <c r="C910" s="133"/>
    </row>
    <row r="911" ht="15.75" customHeight="1">
      <c r="C911" s="133"/>
    </row>
    <row r="912" ht="15.75" customHeight="1">
      <c r="C912" s="133"/>
    </row>
    <row r="913" ht="15.75" customHeight="1">
      <c r="C913" s="133"/>
    </row>
    <row r="914" ht="15.75" customHeight="1">
      <c r="C914" s="133"/>
    </row>
    <row r="915" ht="15.75" customHeight="1">
      <c r="C915" s="133"/>
    </row>
    <row r="916" ht="15.75" customHeight="1">
      <c r="C916" s="133"/>
    </row>
    <row r="917" ht="15.75" customHeight="1">
      <c r="C917" s="133"/>
    </row>
    <row r="918" ht="15.75" customHeight="1">
      <c r="C918" s="133"/>
    </row>
    <row r="919" ht="15.75" customHeight="1">
      <c r="C919" s="133"/>
    </row>
    <row r="920" ht="15.75" customHeight="1">
      <c r="C920" s="133"/>
    </row>
    <row r="921" ht="15.75" customHeight="1">
      <c r="C921" s="133"/>
    </row>
    <row r="922" ht="15.75" customHeight="1">
      <c r="C922" s="133"/>
    </row>
    <row r="923" ht="15.75" customHeight="1">
      <c r="C923" s="133"/>
    </row>
    <row r="924" ht="15.75" customHeight="1">
      <c r="C924" s="133"/>
    </row>
    <row r="925" ht="15.75" customHeight="1">
      <c r="C925" s="133"/>
    </row>
    <row r="926" ht="15.75" customHeight="1">
      <c r="C926" s="133"/>
    </row>
    <row r="927" ht="15.75" customHeight="1">
      <c r="C927" s="133"/>
    </row>
    <row r="928" ht="15.75" customHeight="1">
      <c r="C928" s="133"/>
    </row>
    <row r="929" ht="15.75" customHeight="1">
      <c r="C929" s="133"/>
    </row>
    <row r="930" ht="15.75" customHeight="1">
      <c r="C930" s="133"/>
    </row>
    <row r="931" ht="15.75" customHeight="1">
      <c r="C931" s="133"/>
    </row>
    <row r="932" ht="15.75" customHeight="1">
      <c r="C932" s="133"/>
    </row>
    <row r="933" ht="15.75" customHeight="1">
      <c r="C933" s="133"/>
    </row>
    <row r="934" ht="15.75" customHeight="1">
      <c r="C934" s="133"/>
    </row>
    <row r="935" ht="15.75" customHeight="1">
      <c r="C935" s="133"/>
    </row>
    <row r="936" ht="15.75" customHeight="1">
      <c r="C936" s="133"/>
    </row>
    <row r="937" ht="15.75" customHeight="1">
      <c r="C937" s="133"/>
    </row>
    <row r="938" ht="15.75" customHeight="1">
      <c r="C938" s="133"/>
    </row>
    <row r="939" ht="15.75" customHeight="1">
      <c r="C939" s="133"/>
    </row>
    <row r="940" ht="15.75" customHeight="1">
      <c r="C940" s="133"/>
    </row>
    <row r="941" ht="15.75" customHeight="1">
      <c r="C941" s="133"/>
    </row>
    <row r="942" ht="15.75" customHeight="1">
      <c r="C942" s="133"/>
    </row>
    <row r="943" ht="15.75" customHeight="1">
      <c r="C943" s="133"/>
    </row>
    <row r="944" ht="15.75" customHeight="1">
      <c r="C944" s="133"/>
    </row>
    <row r="945" ht="15.75" customHeight="1">
      <c r="C945" s="133"/>
    </row>
    <row r="946" ht="15.75" customHeight="1">
      <c r="C946" s="133"/>
    </row>
    <row r="947" ht="15.75" customHeight="1">
      <c r="C947" s="133"/>
    </row>
    <row r="948" ht="15.75" customHeight="1">
      <c r="C948" s="133"/>
    </row>
    <row r="949" ht="15.75" customHeight="1">
      <c r="C949" s="133"/>
    </row>
    <row r="950" ht="15.75" customHeight="1">
      <c r="C950" s="133"/>
    </row>
    <row r="951" ht="15.75" customHeight="1">
      <c r="C951" s="133"/>
    </row>
    <row r="952" ht="15.75" customHeight="1">
      <c r="C952" s="133"/>
    </row>
    <row r="953" ht="15.75" customHeight="1">
      <c r="C953" s="133"/>
    </row>
    <row r="954" ht="15.75" customHeight="1">
      <c r="C954" s="133"/>
    </row>
    <row r="955" ht="15.75" customHeight="1">
      <c r="C955" s="133"/>
    </row>
    <row r="956" ht="15.75" customHeight="1">
      <c r="C956" s="133"/>
    </row>
    <row r="957" ht="15.75" customHeight="1">
      <c r="C957" s="133"/>
    </row>
    <row r="958" ht="15.75" customHeight="1">
      <c r="C958" s="133"/>
    </row>
    <row r="959" ht="15.75" customHeight="1">
      <c r="C959" s="133"/>
    </row>
    <row r="960" ht="15.75" customHeight="1">
      <c r="C960" s="133"/>
    </row>
    <row r="961" ht="15.75" customHeight="1">
      <c r="C961" s="133"/>
    </row>
    <row r="962" ht="15.75" customHeight="1">
      <c r="C962" s="133"/>
    </row>
    <row r="963" ht="15.75" customHeight="1">
      <c r="C963" s="133"/>
    </row>
    <row r="964" ht="15.75" customHeight="1">
      <c r="C964" s="133"/>
    </row>
    <row r="965" ht="15.75" customHeight="1">
      <c r="C965" s="133"/>
    </row>
    <row r="966" ht="15.75" customHeight="1">
      <c r="C966" s="133"/>
    </row>
    <row r="967" ht="15.75" customHeight="1">
      <c r="C967" s="133"/>
    </row>
    <row r="968" ht="15.75" customHeight="1">
      <c r="C968" s="133"/>
    </row>
    <row r="969" ht="15.75" customHeight="1">
      <c r="C969" s="133"/>
    </row>
    <row r="970" ht="15.75" customHeight="1">
      <c r="C970" s="133"/>
    </row>
    <row r="971" ht="15.75" customHeight="1">
      <c r="C971" s="133"/>
    </row>
    <row r="972" ht="15.75" customHeight="1">
      <c r="C972" s="133"/>
    </row>
    <row r="973" ht="15.75" customHeight="1">
      <c r="C973" s="133"/>
    </row>
    <row r="974" ht="15.75" customHeight="1">
      <c r="C974" s="133"/>
    </row>
    <row r="975" ht="15.75" customHeight="1">
      <c r="C975" s="133"/>
    </row>
    <row r="976" ht="15.75" customHeight="1">
      <c r="C976" s="133"/>
    </row>
    <row r="977" ht="15.75" customHeight="1">
      <c r="C977" s="133"/>
    </row>
    <row r="978" ht="15.75" customHeight="1">
      <c r="C978" s="133"/>
    </row>
    <row r="979" ht="15.75" customHeight="1">
      <c r="C979" s="133"/>
    </row>
    <row r="980" ht="15.75" customHeight="1">
      <c r="C980" s="133"/>
    </row>
    <row r="981" ht="15.75" customHeight="1">
      <c r="C981" s="133"/>
    </row>
    <row r="982" ht="15.75" customHeight="1">
      <c r="C982" s="133"/>
    </row>
    <row r="983" ht="15.75" customHeight="1">
      <c r="C983" s="133"/>
    </row>
    <row r="984" ht="15.75" customHeight="1">
      <c r="C984" s="133"/>
    </row>
    <row r="985" ht="15.75" customHeight="1">
      <c r="C985" s="133"/>
    </row>
    <row r="986" ht="15.75" customHeight="1">
      <c r="C986" s="133"/>
    </row>
    <row r="987" ht="15.75" customHeight="1">
      <c r="C987" s="133"/>
    </row>
    <row r="988" ht="15.75" customHeight="1">
      <c r="C988" s="133"/>
    </row>
    <row r="989" ht="15.75" customHeight="1">
      <c r="C989" s="133"/>
    </row>
    <row r="990" ht="15.75" customHeight="1">
      <c r="C990" s="133"/>
    </row>
    <row r="991" ht="15.75" customHeight="1">
      <c r="C991" s="133"/>
    </row>
    <row r="992" ht="15.75" customHeight="1">
      <c r="C992" s="133"/>
    </row>
    <row r="993" ht="15.75" customHeight="1">
      <c r="C993" s="133"/>
    </row>
    <row r="994" ht="15.75" customHeight="1">
      <c r="C994" s="133"/>
    </row>
    <row r="995" ht="15.75" customHeight="1">
      <c r="C995" s="133"/>
    </row>
    <row r="996" ht="15.75" customHeight="1">
      <c r="C996" s="133"/>
    </row>
    <row r="997" ht="15.75" customHeight="1">
      <c r="C997" s="133"/>
    </row>
    <row r="998" ht="15.75" customHeight="1">
      <c r="C998" s="133"/>
    </row>
    <row r="999" ht="15.75" customHeight="1">
      <c r="C999" s="133"/>
    </row>
    <row r="1000" ht="15.75" customHeight="1">
      <c r="C1000" s="133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